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showInkAnnotation="0" autoCompressPictures="0"/>
  <mc:AlternateContent xmlns:mc="http://schemas.openxmlformats.org/markup-compatibility/2006">
    <mc:Choice Requires="x15">
      <x15ac:absPath xmlns:x15ac="http://schemas.microsoft.com/office/spreadsheetml/2010/11/ac" url="X:\academic\COMPLETE\2015---Academic Complete\20150397 County Salaries 2016_Dehart-Davis\MasterExcelFile\"/>
    </mc:Choice>
  </mc:AlternateContent>
  <bookViews>
    <workbookView xWindow="0" yWindow="465" windowWidth="25515" windowHeight="15540" tabRatio="500" firstSheet="16" activeTab="17"/>
  </bookViews>
  <sheets>
    <sheet name="Table of Contents" sheetId="20" r:id="rId1"/>
    <sheet name="Demographics" sheetId="3" r:id="rId2"/>
    <sheet name="Elected Officials" sheetId="4" r:id="rId3"/>
    <sheet name="County Administrators" sheetId="5" r:id="rId4"/>
    <sheet name="Elections Staff" sheetId="6" r:id="rId5"/>
    <sheet name="Library" sheetId="7" r:id="rId6"/>
    <sheet name="Health and Human Services" sheetId="8" r:id="rId7"/>
    <sheet name="Finance" sheetId="10" r:id="rId8"/>
    <sheet name="Information Technology" sheetId="11" r:id="rId9"/>
    <sheet name="Tax Administration" sheetId="12" r:id="rId10"/>
    <sheet name="Human Resources" sheetId="13" r:id="rId11"/>
    <sheet name="Planning" sheetId="14" r:id="rId12"/>
    <sheet name="Parks and Recreation" sheetId="15" r:id="rId13"/>
    <sheet name="Emergency" sheetId="16" r:id="rId14"/>
    <sheet name="Utilities" sheetId="17" r:id="rId15"/>
    <sheet name="Register of Deeds" sheetId="21" r:id="rId16"/>
    <sheet name="Sheriffs Department" sheetId="18" r:id="rId17"/>
    <sheet name="County Attorney" sheetId="19" r:id="rId18"/>
    <sheet name="Benefits" sheetId="1" r:id="rId19"/>
    <sheet name="Miscellaneous Administrative" sheetId="23" r:id="rId20"/>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CW36" i="1" l="1"/>
  <c r="CU36" i="1"/>
  <c r="B5" i="1"/>
  <c r="B7" i="1"/>
  <c r="B9" i="1"/>
  <c r="B11" i="1"/>
  <c r="B12" i="1"/>
  <c r="B13" i="1"/>
  <c r="B14" i="1"/>
  <c r="B15" i="1"/>
  <c r="B16" i="1"/>
  <c r="B17" i="1"/>
  <c r="B18" i="1"/>
  <c r="B19" i="1"/>
  <c r="B20" i="1"/>
  <c r="B21" i="1"/>
  <c r="B22" i="1"/>
  <c r="B23" i="1"/>
  <c r="B24" i="1"/>
  <c r="B26" i="1"/>
  <c r="B29" i="1"/>
  <c r="B30" i="1"/>
  <c r="B31" i="1"/>
  <c r="B34" i="1"/>
  <c r="B36" i="1"/>
  <c r="B37" i="1"/>
  <c r="B38" i="1"/>
  <c r="B39" i="1"/>
  <c r="B41" i="1"/>
  <c r="B42" i="1"/>
  <c r="B43" i="1"/>
  <c r="B44" i="1"/>
  <c r="B45" i="1"/>
  <c r="B46" i="1"/>
  <c r="B48" i="1"/>
  <c r="B49" i="1"/>
  <c r="B51" i="1"/>
  <c r="B53" i="1"/>
  <c r="B54" i="1"/>
  <c r="B55" i="1"/>
  <c r="B56" i="1"/>
  <c r="B57" i="1"/>
  <c r="B58" i="1"/>
  <c r="B59" i="1"/>
  <c r="B60" i="1"/>
  <c r="B61" i="1"/>
  <c r="B63" i="1"/>
  <c r="B65" i="1"/>
  <c r="B66" i="1"/>
  <c r="B67" i="1"/>
  <c r="B69" i="1"/>
  <c r="B71" i="1"/>
  <c r="B72" i="1"/>
  <c r="B73" i="1"/>
  <c r="B74" i="1"/>
  <c r="B75" i="1"/>
  <c r="B76" i="1"/>
  <c r="B77" i="1"/>
  <c r="B79" i="1"/>
  <c r="B81" i="1"/>
  <c r="B82" i="1"/>
  <c r="B83" i="1"/>
  <c r="B84" i="1"/>
  <c r="B86" i="1"/>
  <c r="B87" i="1"/>
  <c r="B89" i="1"/>
  <c r="B91" i="1"/>
  <c r="B92" i="1"/>
  <c r="B93" i="1"/>
  <c r="B94" i="1"/>
  <c r="B95" i="1"/>
  <c r="B100" i="1"/>
  <c r="B4" i="1"/>
</calcChain>
</file>

<file path=xl/sharedStrings.xml><?xml version="1.0" encoding="utf-8"?>
<sst xmlns="http://schemas.openxmlformats.org/spreadsheetml/2006/main" count="8953" uniqueCount="1396">
  <si>
    <t>Does the elections director receive any of the following (check all that apply):</t>
  </si>
  <si>
    <t>Does the Library Director serve any other counties?</t>
  </si>
  <si>
    <t>Does the public health director serve any other counties?</t>
  </si>
  <si>
    <t>Property Mapper-Number of employees with this title</t>
  </si>
  <si>
    <t>Property Mapper-Hire Rate</t>
  </si>
  <si>
    <t>Property Mapper-Annual Salary Maximum</t>
  </si>
  <si>
    <t>Property Mapper-Actual Annual Salary (Average if multiple employees)</t>
  </si>
  <si>
    <t>What is the number of hours in annual Emergency Medical Services / (EMS) Schedule (2080, 2902, etc.)</t>
  </si>
  <si>
    <t>What is your overtime method?-Fluctuating workweek</t>
  </si>
  <si>
    <t>What is your overtime method?-Time one-half pay</t>
  </si>
  <si>
    <t>Does the Emergency Systems Director also supervise emergency / medical function?</t>
  </si>
  <si>
    <t>Is your Veterans' Service Officer Full Time or Part Time?</t>
  </si>
  <si>
    <t>Water Treatment Plant Operator (Grade C certification)-Number of employees with this title</t>
  </si>
  <si>
    <t>Indicate the average number of weekly hours worked by deputies:</t>
  </si>
  <si>
    <t>Are deputies paid (or given compensatory times) for court appearances outside regular work hours?</t>
  </si>
  <si>
    <t>Captain-Number of employees with this title</t>
  </si>
  <si>
    <t>Captain-Hire Rate</t>
  </si>
  <si>
    <t>Captain-Annual Salary Maximum</t>
  </si>
  <si>
    <t>Captain-Actual Annual Salary (Average if multiple employees)</t>
  </si>
  <si>
    <t>Are county take home cars provided for deputies?</t>
  </si>
  <si>
    <t>Which law enforcement position above is the Patrol Unit Supervisor?</t>
  </si>
  <si>
    <t>Is the County Attorney a full-time employee?</t>
  </si>
  <si>
    <t>Assistant County Attorneys (Full Time)-Average Annual Salary</t>
  </si>
  <si>
    <t>Is the county attorney is paid an annual retainer? If so, please / fill in the amount paid last fis...</t>
  </si>
  <si>
    <t>Does the county compensate for on-call time?</t>
  </si>
  <si>
    <t>Describe how much compensation for how long on call:</t>
  </si>
  <si>
    <t>Do employees have a choice of more than one plan?</t>
  </si>
  <si>
    <t>What is the normal deductible of most common plan?</t>
  </si>
  <si>
    <t>Medicare only?</t>
  </si>
  <si>
    <t>Describe any conditions that must be met to participate:</t>
  </si>
  <si>
    <t>Is a dental insurance plan offered?</t>
  </si>
  <si>
    <t>Alleghany</t>
  </si>
  <si>
    <t>Human Resources, Purchasing</t>
  </si>
  <si>
    <t>Chief Building Inspector</t>
  </si>
  <si>
    <t>Detention Officer</t>
  </si>
  <si>
    <t>Telecommunication Officer</t>
  </si>
  <si>
    <t>$110 an hour</t>
  </si>
  <si>
    <t>Set rate per day/night on call</t>
  </si>
  <si>
    <t>Lee County</t>
  </si>
  <si>
    <t>vision</t>
  </si>
  <si>
    <t>Finance Director</t>
  </si>
  <si>
    <t>Real Property Appraiser</t>
  </si>
  <si>
    <t>Land Records Technician</t>
  </si>
  <si>
    <t>Human Resources Analyst</t>
  </si>
  <si>
    <t>Human Resources Techniciain</t>
  </si>
  <si>
    <t>Deputy Register of Deeds II</t>
  </si>
  <si>
    <t>Deputy Register of Deeds I</t>
  </si>
  <si>
    <t>Animal Control OfficerII</t>
  </si>
  <si>
    <t>Communication Dispatcher</t>
  </si>
  <si>
    <t>Vision, disability, cancer, accident</t>
  </si>
  <si>
    <t>Caldwell</t>
  </si>
  <si>
    <t>Senior</t>
  </si>
  <si>
    <t>Appraiser I</t>
  </si>
  <si>
    <t>Land Records Tech</t>
  </si>
  <si>
    <t>Land Records Clerk</t>
  </si>
  <si>
    <t>Admin Asst I</t>
  </si>
  <si>
    <t>Building Codes Inspector I</t>
  </si>
  <si>
    <t>Building Codes Inspector II</t>
  </si>
  <si>
    <t>Building Codes Inspector III</t>
  </si>
  <si>
    <t>Building Codes Inspector IV</t>
  </si>
  <si>
    <t>Assistant ROD</t>
  </si>
  <si>
    <t>Deputy ROD</t>
  </si>
  <si>
    <t>Corporal</t>
  </si>
  <si>
    <t>Animal Control Officer</t>
  </si>
  <si>
    <t>Field Supervisor</t>
  </si>
  <si>
    <t>Telecommunicator II</t>
  </si>
  <si>
    <t>Telecommunicator I</t>
  </si>
  <si>
    <t xml:space="preserve">On-call fee plus comp time for time worked </t>
  </si>
  <si>
    <t>paid or time off</t>
  </si>
  <si>
    <t>Longevity is increased $50 for each additional year of service</t>
  </si>
  <si>
    <t>REAL PROPERTY APPRAISAL SUPERVISOR</t>
  </si>
  <si>
    <t>REAL PROPERTY APPRAISER</t>
  </si>
  <si>
    <t>GIS MAPPING SPECIALIST</t>
  </si>
  <si>
    <t>Inspector</t>
  </si>
  <si>
    <t>Assistant Register of Deeds</t>
  </si>
  <si>
    <t>Deputy Register of Deeds</t>
  </si>
  <si>
    <t>ANIMAL CONTROL OFFICER</t>
  </si>
  <si>
    <t>ANIMAL CONTROL SPECIALIST</t>
  </si>
  <si>
    <t>TELECOMMUNICATOR</t>
  </si>
  <si>
    <t>Martin</t>
  </si>
  <si>
    <t>Assistant Reg of Deeds</t>
  </si>
  <si>
    <t>Time and Half Hour for Hour</t>
  </si>
  <si>
    <t>Straight Time</t>
  </si>
  <si>
    <t>Hyde</t>
  </si>
  <si>
    <t>.575/mile</t>
  </si>
  <si>
    <t>Varies between departments</t>
  </si>
  <si>
    <t>Straight time as time off.</t>
  </si>
  <si>
    <t>Vision Plan - County pays 100% of Employee's premium</t>
  </si>
  <si>
    <t>Richmond</t>
  </si>
  <si>
    <t>Tax Appraiser II</t>
  </si>
  <si>
    <t>Tax Appraiser I</t>
  </si>
  <si>
    <t>Deputy</t>
  </si>
  <si>
    <t>Dispatcher</t>
  </si>
  <si>
    <t>$50.00 per week plus overtime</t>
  </si>
  <si>
    <t xml:space="preserve">1 step </t>
  </si>
  <si>
    <t>$7500 CAR ALLOWANCE</t>
  </si>
  <si>
    <t>HR SPECIALIST</t>
  </si>
  <si>
    <t>HR TECHNICIAN</t>
  </si>
  <si>
    <t>SR BUILDING COKE ENFORCER OFFICER</t>
  </si>
  <si>
    <t>ASSIST REGISTER OF DEEDS</t>
  </si>
  <si>
    <t>DEPUTY REGISTER OF DEEDS</t>
  </si>
  <si>
    <t>DETENTION OFFICER</t>
  </si>
  <si>
    <t>SENIOR DETENTION OFFICER</t>
  </si>
  <si>
    <t>ANIMAL CONTROL OFFIER</t>
  </si>
  <si>
    <t>$135 HRLY</t>
  </si>
  <si>
    <t>$2 non responded time and hourly pay for responded time</t>
  </si>
  <si>
    <t>up to 3%</t>
  </si>
  <si>
    <t>Scotland</t>
  </si>
  <si>
    <t>Coordinator</t>
  </si>
  <si>
    <t>P T Spec/Mapper</t>
  </si>
  <si>
    <t>HR Manager</t>
  </si>
  <si>
    <t>Personnel Tech</t>
  </si>
  <si>
    <t>Field Inspector</t>
  </si>
  <si>
    <t>Fire Inspector</t>
  </si>
  <si>
    <t>Chief Inspector</t>
  </si>
  <si>
    <t>Asst. Registrar</t>
  </si>
  <si>
    <t>Deputy Registrar</t>
  </si>
  <si>
    <t>Jailor I</t>
  </si>
  <si>
    <t>Jailor II</t>
  </si>
  <si>
    <t>Animal Cont. Officer II</t>
  </si>
  <si>
    <t>overnight</t>
  </si>
  <si>
    <t>200 per week</t>
  </si>
  <si>
    <t>They receive straight time and time and one-half for anything over 40 hours.  Public Safety and EMS receive paid overtime.  Dept. Heads do not earn comp time.</t>
  </si>
  <si>
    <t>Flexible Benefits Plan, Medical &amp; Day Care Reimbursement, plus supplemental Insurance (cancer, accident, AUL Short Term &amp; Long Term Disability, Vision, Dental and Whole Insurance Plan)</t>
  </si>
  <si>
    <t>Rowan</t>
  </si>
  <si>
    <t>VISION</t>
  </si>
  <si>
    <t>Real Prop Appraisal Spvsr</t>
  </si>
  <si>
    <t>Tax Appraiser</t>
  </si>
  <si>
    <t>Tax Mapping Clerk</t>
  </si>
  <si>
    <t>Asst. Register of Deeds</t>
  </si>
  <si>
    <t>Jailer</t>
  </si>
  <si>
    <t>Jailer Sergeant</t>
  </si>
  <si>
    <t>Asst Chief Jailer</t>
  </si>
  <si>
    <t>Chief Telecommunicator</t>
  </si>
  <si>
    <t>Telecommunicator</t>
  </si>
  <si>
    <t>Vision Plan, Cancer, Intensive Care, Short Term Disability, Accident, Long Term Disability, FSA</t>
  </si>
  <si>
    <t xml:space="preserve">Clerk to the Board; Human Resource Officer </t>
  </si>
  <si>
    <t>Officer</t>
  </si>
  <si>
    <t>Director</t>
  </si>
  <si>
    <t>deputy</t>
  </si>
  <si>
    <t>time and one half</t>
  </si>
  <si>
    <t>Catawba</t>
  </si>
  <si>
    <t>Sr Real Estate Appraiser</t>
  </si>
  <si>
    <t>Real Estate Appraiser</t>
  </si>
  <si>
    <t>Land Records Mapper</t>
  </si>
  <si>
    <t>Management Analyst</t>
  </si>
  <si>
    <t>Human Resources Specialist</t>
  </si>
  <si>
    <t>Building Services Official I</t>
  </si>
  <si>
    <t>Building Services Official II</t>
  </si>
  <si>
    <t>Building Services Official III</t>
  </si>
  <si>
    <t>Sr Deputy Register of Deeds</t>
  </si>
  <si>
    <t>Straight time, paid time off.  Time shall be taken by employee at the discretion of the department.</t>
  </si>
  <si>
    <t>Short term and long term disability.  Employee wellness program including employee health clinic, employee assistance, gym discounts, weight watchers at work, onsite nutrition counseling, etc.</t>
  </si>
  <si>
    <t xml:space="preserve">Transylvania </t>
  </si>
  <si>
    <t>Sergeants</t>
  </si>
  <si>
    <t>Retiree Health Insurance is not offered to all employees. Therefore, the county contributes the equivalent of $1,500 annually for employees after 5 years of services to a 457 plan.</t>
  </si>
  <si>
    <t>Avery</t>
  </si>
  <si>
    <t>Travel Reimb</t>
  </si>
  <si>
    <t>Avery-Mitchell-Yancey Regional</t>
  </si>
  <si>
    <t>Toe River Health District</t>
  </si>
  <si>
    <t>Senior Real Property Appraiser</t>
  </si>
  <si>
    <t>Bldg/Mech Inspector</t>
  </si>
  <si>
    <t>Vacant</t>
  </si>
  <si>
    <t>Senior Telecommunicator</t>
  </si>
  <si>
    <t>Cumberland</t>
  </si>
  <si>
    <t>Yes. Deputy County Mgr also serves as the HR Director. We also have an Assistant County Manager and Assistant County Manager - Finance &amp; Administration positions. Asst County Mgr (Yrs=.5, MIN=93,182, Max=156,741, Avg=139,462). Asst Co. Mgr - Fin &amp; Admin (Yrs=1, MIN=97,487, MAX=164,071, Avg=145,590)</t>
  </si>
  <si>
    <t>Senior Appraisal Specialist</t>
  </si>
  <si>
    <t>Appraiser</t>
  </si>
  <si>
    <t>Department GIS/Mapping Technician II</t>
  </si>
  <si>
    <t>Department GIS/Mapping Technician I</t>
  </si>
  <si>
    <t>HR Consultant I</t>
  </si>
  <si>
    <t>HR Consultant II</t>
  </si>
  <si>
    <t>HR Associate/Personnel Technician I</t>
  </si>
  <si>
    <t>HR Specialist/Personnel Technician II</t>
  </si>
  <si>
    <t>Personnel Technician III</t>
  </si>
  <si>
    <t>Building/Plumbing Inspector</t>
  </si>
  <si>
    <t>Electrical/Mechanical Inspector</t>
  </si>
  <si>
    <t>Inspections Manager</t>
  </si>
  <si>
    <t>Senior Assistant Register of Deeds</t>
  </si>
  <si>
    <t>Deputy Register of Deeds III</t>
  </si>
  <si>
    <t>Detention Center Corporal</t>
  </si>
  <si>
    <t>Detention Center Sergeant</t>
  </si>
  <si>
    <t>Animal Control Officer I</t>
  </si>
  <si>
    <t>Animal Control Officer II</t>
  </si>
  <si>
    <t>Varies</t>
  </si>
  <si>
    <t>Davie</t>
  </si>
  <si>
    <t>Reval Coordinator</t>
  </si>
  <si>
    <t>Real Prop Apprasier</t>
  </si>
  <si>
    <t>Bldg Code Enf Off II</t>
  </si>
  <si>
    <t>Bldg Code Enf Off III</t>
  </si>
  <si>
    <t>Asst Reg of Deeds</t>
  </si>
  <si>
    <t>Deputy Reg of Deeds</t>
  </si>
  <si>
    <t>Detention Off I</t>
  </si>
  <si>
    <t>Detention Off II</t>
  </si>
  <si>
    <t>Deputy Sheriff</t>
  </si>
  <si>
    <t>RETAINER</t>
  </si>
  <si>
    <t>REASONABLE</t>
  </si>
  <si>
    <t>DIFFERS BY DEPARTMENT</t>
  </si>
  <si>
    <t>Cleveland</t>
  </si>
  <si>
    <t>Property Appraiser</t>
  </si>
  <si>
    <t>Property Mapper</t>
  </si>
  <si>
    <t>Building Insp I</t>
  </si>
  <si>
    <t>Building Insp Ii</t>
  </si>
  <si>
    <t>Building Insp III</t>
  </si>
  <si>
    <t>Building Insp IV</t>
  </si>
  <si>
    <t xml:space="preserve">Indexing Specialist </t>
  </si>
  <si>
    <t>ACO I</t>
  </si>
  <si>
    <t>ACO II</t>
  </si>
  <si>
    <t xml:space="preserve">straight time off </t>
  </si>
  <si>
    <t>Forsyth</t>
  </si>
  <si>
    <t>Lead Appraiser</t>
  </si>
  <si>
    <t>*see GIS Analyst</t>
  </si>
  <si>
    <t>*see GIS Technician</t>
  </si>
  <si>
    <t>Sr. HR Consultant</t>
  </si>
  <si>
    <t>Human Resources Technician</t>
  </si>
  <si>
    <t>Assistant ROD II</t>
  </si>
  <si>
    <t>Assistant ROD I</t>
  </si>
  <si>
    <t>Sergeant</t>
  </si>
  <si>
    <t>Captain</t>
  </si>
  <si>
    <t>Telemmunicator</t>
  </si>
  <si>
    <t>varies by department</t>
  </si>
  <si>
    <t>1% - 3%</t>
  </si>
  <si>
    <t>Chowan</t>
  </si>
  <si>
    <t>Sgt</t>
  </si>
  <si>
    <t>Lt</t>
  </si>
  <si>
    <t>$70/wk</t>
  </si>
  <si>
    <t>Moore</t>
  </si>
  <si>
    <t>Senior Mapper</t>
  </si>
  <si>
    <t>HR Technician II</t>
  </si>
  <si>
    <t>Building Inpsector</t>
  </si>
  <si>
    <t>Building Inspector</t>
  </si>
  <si>
    <t>Senior Building Inspector</t>
  </si>
  <si>
    <t>Chief Assistant</t>
  </si>
  <si>
    <t>Assistant</t>
  </si>
  <si>
    <t>Deputy III</t>
  </si>
  <si>
    <t>Deputy II</t>
  </si>
  <si>
    <t>Animal Controll Officer II</t>
  </si>
  <si>
    <t>24 hour coverage:  Mon-Thur $10.00 daily; Fri-Sun $20.00 daily and County Observed Holiday $30.00 daily</t>
  </si>
  <si>
    <t>1.5% first 3 year after 3%</t>
  </si>
  <si>
    <t>Anson</t>
  </si>
  <si>
    <t>On-Call hours are paid at an hourly rate based on regular pay for a full-time employee.</t>
  </si>
  <si>
    <t xml:space="preserve">Vance </t>
  </si>
  <si>
    <t>Planning &amp; Development Director</t>
  </si>
  <si>
    <t>Granville/Vance</t>
  </si>
  <si>
    <t>HR Tech</t>
  </si>
  <si>
    <t>Building Codes Enf Officer I</t>
  </si>
  <si>
    <t>Commercial Plans Examiner</t>
  </si>
  <si>
    <t>Building Code Enforcement Officer</t>
  </si>
  <si>
    <t>Detention Supervisor</t>
  </si>
  <si>
    <t>Lead Animal Control Officer</t>
  </si>
  <si>
    <t>Telocommunicator</t>
  </si>
  <si>
    <t>Vision, STD</t>
  </si>
  <si>
    <t>Cherokee</t>
  </si>
  <si>
    <t>OPT LIFE/AFLAC PRODUCTS</t>
  </si>
  <si>
    <t>CLERK TO THE BOARD</t>
  </si>
  <si>
    <t>LEAD APPRAISER</t>
  </si>
  <si>
    <t>APPRAISER</t>
  </si>
  <si>
    <t>MAPPING TECH</t>
  </si>
  <si>
    <t>BLDG CODE INSP I</t>
  </si>
  <si>
    <t>BLDG CODE INSP II</t>
  </si>
  <si>
    <t>BLDG CODE INSP III</t>
  </si>
  <si>
    <t>Code Enforcement Supr</t>
  </si>
  <si>
    <t>ASST REG OF DEEDS</t>
  </si>
  <si>
    <t>DEP REG OF DEEDS</t>
  </si>
  <si>
    <t>Social workers are give $100 for the week they are on call</t>
  </si>
  <si>
    <t>hour for hour comp time</t>
  </si>
  <si>
    <t>Vision, STD and LTD combo product, additional life insurance above the $15,000 pd by County, Cancer, Accident, FSA, Critical Care, Critical Illness</t>
  </si>
  <si>
    <t>Rutherford</t>
  </si>
  <si>
    <t>included</t>
  </si>
  <si>
    <t>Purchasing Agent</t>
  </si>
  <si>
    <t>HR Specialist</t>
  </si>
  <si>
    <t>Vision, short term, long term, cancer, disability. life</t>
  </si>
  <si>
    <t>Edgecombe</t>
  </si>
  <si>
    <t>Human Services Director</t>
  </si>
  <si>
    <t>Detention Officer I</t>
  </si>
  <si>
    <t>Communications Director</t>
  </si>
  <si>
    <t>Paid  eight hours for full each week or less than one full week shall be determined by the ratio of .08 pay per hour of stand by time</t>
  </si>
  <si>
    <t>Employee must have been employed with for 30 years in order to be eligible for health insurance coverage paid by the county after retiring until the individual turns 65 or becomes Medicare eligible.</t>
  </si>
  <si>
    <t>Robeson</t>
  </si>
  <si>
    <t>cafetiria plan</t>
  </si>
  <si>
    <t>REAL ESTATE TAX APPRAISER</t>
  </si>
  <si>
    <t>PERSONAL PROPERTY APPRAISER</t>
  </si>
  <si>
    <t>MANAGER, MAPPING/GIS DIVISION</t>
  </si>
  <si>
    <t>TAX MAPPING TECHNICIAN</t>
  </si>
  <si>
    <t>ASSISTANT REGISTER OF DEEDS</t>
  </si>
  <si>
    <t>DEPUTY REGISTER OF DEEDS, SENIOR</t>
  </si>
  <si>
    <t xml:space="preserve">DEPUTY REGISTER OF DEEDS </t>
  </si>
  <si>
    <t>JAILER</t>
  </si>
  <si>
    <t>JAILER, SENIOR</t>
  </si>
  <si>
    <t>ANIMAL CONTROL OFFICER II</t>
  </si>
  <si>
    <t>Any hours over 480 are paid out (Sheriff, EMS). Anything over 240 hrs is paid out (Communications, Public Utilities, and Fire Marshall)</t>
  </si>
  <si>
    <t>none</t>
  </si>
  <si>
    <t>No</t>
  </si>
  <si>
    <t>Asst County Manager</t>
  </si>
  <si>
    <t>Real &amp; Personal Property Manager</t>
  </si>
  <si>
    <t>Human Resources Analyst I</t>
  </si>
  <si>
    <t>Human Resources Analyst II</t>
  </si>
  <si>
    <t>Human Resources Specialist I</t>
  </si>
  <si>
    <t>Master Detention Officer</t>
  </si>
  <si>
    <t>4 hours comp time for 7 days on call</t>
  </si>
  <si>
    <t>straight time comp time</t>
  </si>
  <si>
    <t>Iredell</t>
  </si>
  <si>
    <t>Commercial &amp; Industrial Appraiser</t>
  </si>
  <si>
    <t>Business/Personal Property Appraiser</t>
  </si>
  <si>
    <t>GIS /Mapping Administrator</t>
  </si>
  <si>
    <t>GIS Mapping Technician I</t>
  </si>
  <si>
    <t>Building Code Inspector I</t>
  </si>
  <si>
    <t>Building Code Inspector II</t>
  </si>
  <si>
    <t>Building Code Inspector III</t>
  </si>
  <si>
    <t>Building Code Inspector IV</t>
  </si>
  <si>
    <t>Chief Deputy ROD</t>
  </si>
  <si>
    <t>Senior Deputy ROD II</t>
  </si>
  <si>
    <t>Detention Deputy Sheriff</t>
  </si>
  <si>
    <t>Telecommunicator/EMD</t>
  </si>
  <si>
    <t>Varies by Department</t>
  </si>
  <si>
    <t xml:space="preserve">Community Eye Care / Short-Term Disability / Long-Term Disability / Life Insurance Options / Gym Memberships at reduced rates / Discounted Auto and Homeowner Rates / Cancer Plans / Accident Plans / </t>
  </si>
  <si>
    <t>Johnston</t>
  </si>
  <si>
    <t>Assistant County Manager</t>
  </si>
  <si>
    <t>County Appraiser IV</t>
  </si>
  <si>
    <t>County Appraiser I</t>
  </si>
  <si>
    <t>HR Generalist</t>
  </si>
  <si>
    <t>HR Analyst</t>
  </si>
  <si>
    <t>Senior HR Analyst</t>
  </si>
  <si>
    <t>Senior HR Technician</t>
  </si>
  <si>
    <t>Code Enforcement Officer I</t>
  </si>
  <si>
    <t>Code Enforcement Officer II</t>
  </si>
  <si>
    <t>Code Enforcement Officer III</t>
  </si>
  <si>
    <t>Code Enforcement Officer IV</t>
  </si>
  <si>
    <t>Detention Officer II</t>
  </si>
  <si>
    <t>Senior Animal Control Officer</t>
  </si>
  <si>
    <t>minimum of 2 hours, over that paid for hours worked</t>
  </si>
  <si>
    <t>Vision is included in our medical insurance. / Employees are offered short term disability and it is paid 100% by the employee. / Employees are offered supplemental voluntary life insurance which is paid 100% by the employee.</t>
  </si>
  <si>
    <t>Harnett</t>
  </si>
  <si>
    <t>Vision</t>
  </si>
  <si>
    <t>Property Revaluation Coordinator</t>
  </si>
  <si>
    <t>HR Technician</t>
  </si>
  <si>
    <t>HR Development Spec</t>
  </si>
  <si>
    <t>Sr Deputy ROD</t>
  </si>
  <si>
    <t>Dentention Officer II</t>
  </si>
  <si>
    <t>Detention Office III</t>
  </si>
  <si>
    <t>animal control officer</t>
  </si>
  <si>
    <t xml:space="preserve">Whatever that State Offers </t>
  </si>
  <si>
    <t>Must have worked for Harnett County</t>
  </si>
  <si>
    <t>Vision paid by employee; Short Term Disabiltiy paid by employee; volunteer life insurance &amp; AD&amp;D paid by employee</t>
  </si>
  <si>
    <t>Rockingham</t>
  </si>
  <si>
    <t>Appraiser Supervisor</t>
  </si>
  <si>
    <t>Lands Record Technician</t>
  </si>
  <si>
    <t>Maintenance Worker I</t>
  </si>
  <si>
    <t>Maintenance Worker II</t>
  </si>
  <si>
    <t>ROD II</t>
  </si>
  <si>
    <t>ROD I</t>
  </si>
  <si>
    <t>Jailer I</t>
  </si>
  <si>
    <t>Jailer II</t>
  </si>
  <si>
    <t>Staff Duty Officer/TAC</t>
  </si>
  <si>
    <t>Staff Duty Officer</t>
  </si>
  <si>
    <t>20% of coinsurance</t>
  </si>
  <si>
    <t>Wake</t>
  </si>
  <si>
    <t>Human Resources Consultant</t>
  </si>
  <si>
    <t>Trades Specialist</t>
  </si>
  <si>
    <t>Trades Supervisor</t>
  </si>
  <si>
    <t>Register of Deeds Specialist</t>
  </si>
  <si>
    <t>Register of Deeds Technician</t>
  </si>
  <si>
    <t>Major</t>
  </si>
  <si>
    <t>Brunswick</t>
  </si>
  <si>
    <t>Appraiser II</t>
  </si>
  <si>
    <t>HR Generalsit</t>
  </si>
  <si>
    <t>HR Comp &amp; Ben Mgr</t>
  </si>
  <si>
    <t xml:space="preserve">Codes Inspector II </t>
  </si>
  <si>
    <t>Codes Inspector IV</t>
  </si>
  <si>
    <t>Assist ROD</t>
  </si>
  <si>
    <t>ROD III</t>
  </si>
  <si>
    <t>Telecommunciator I</t>
  </si>
  <si>
    <t>1 to 3%</t>
  </si>
  <si>
    <t xml:space="preserve">Vision, short term disability, Flex plan, Universal Life, Critical Illness  </t>
  </si>
  <si>
    <t>Alexander</t>
  </si>
  <si>
    <t>Chief Building Code Enforcement Officer</t>
  </si>
  <si>
    <t>Beaufort</t>
  </si>
  <si>
    <t>Vision Care Plan</t>
  </si>
  <si>
    <t>Flexible Spending Account</t>
  </si>
  <si>
    <t>N/A</t>
  </si>
  <si>
    <t>Senior Land Records Specialist</t>
  </si>
  <si>
    <t>Land Records Specialist</t>
  </si>
  <si>
    <t>Human Resource Assistant</t>
  </si>
  <si>
    <t>Building Inspector I</t>
  </si>
  <si>
    <t>Lead Building Inspector</t>
  </si>
  <si>
    <t>Chief Animal Control Officer</t>
  </si>
  <si>
    <t>The County contributes an additional 1% to 401K if employee contributes 1% of their annual salary.</t>
  </si>
  <si>
    <t>Stanly</t>
  </si>
  <si>
    <t>Real Property Supervisor</t>
  </si>
  <si>
    <t>Human Resources Coordinator</t>
  </si>
  <si>
    <t>Code enforcement off II</t>
  </si>
  <si>
    <t>code enforcement off III</t>
  </si>
  <si>
    <t>Senior Detention Officer</t>
  </si>
  <si>
    <t>Telecommunicator III</t>
  </si>
  <si>
    <t>Sr. Appraiser</t>
  </si>
  <si>
    <t>A non-exempt employee who is called back in to work will receive compensation at either straight time or time and one-half, depending on the number of hours worked during the FLSA period.  Time spent responding will be considered work time.</t>
  </si>
  <si>
    <t>Vision and short term disability paid by employee.  FSA offered.</t>
  </si>
  <si>
    <t>ASSISTANT ROD</t>
  </si>
  <si>
    <t>DEPUTY ROD</t>
  </si>
  <si>
    <t>CHIEF TELECOMMUNICATOR</t>
  </si>
  <si>
    <t>ACTUAL HOURS WORKED WEHN CALL BACK FWILL BE INCLUDED IN CALCCULATING O.T. ONLY IF HOURS FOR PAYPERIOD EXCEED 40 (OR MAX. OF 147 HOURS FOR LEO.  (AT A MINIMUM 2 HRS WILL BE CREDITED TO THE EMPLOYEE FOR EACH OCCASION EE IS CALLED BACK</t>
  </si>
  <si>
    <t xml:space="preserve">VISION, AFLAC PLANS, DEFERRED COMP, </t>
  </si>
  <si>
    <t xml:space="preserve">Franklin </t>
  </si>
  <si>
    <t>IRS Rate/mile</t>
  </si>
  <si>
    <t>Human Resources Technician II</t>
  </si>
  <si>
    <t>Building Code Enforcement Officer I</t>
  </si>
  <si>
    <t>Building Code Enforcement Officer II</t>
  </si>
  <si>
    <t>Building Code Enforcement Officer III</t>
  </si>
  <si>
    <t>Building Code Enforcement Officer IV</t>
  </si>
  <si>
    <t>Animal Services Officer</t>
  </si>
  <si>
    <t>Varies by department</t>
  </si>
  <si>
    <t>Assistant to County Manager</t>
  </si>
  <si>
    <t>Revaluation Project Manager</t>
  </si>
  <si>
    <t>Land Records Manager</t>
  </si>
  <si>
    <t>Detention Shift Leader</t>
  </si>
  <si>
    <t>Detention Officer Lieutenant</t>
  </si>
  <si>
    <t>The County Manager is also the County Attorney.  He holds both positions</t>
  </si>
  <si>
    <t>depends on position</t>
  </si>
  <si>
    <t>(1) ACM serves as Finance Director. (1) ACM Serves as Human Resources Director</t>
  </si>
  <si>
    <t>Asst. Director</t>
  </si>
  <si>
    <t xml:space="preserve">Deputy Register of Deeds I </t>
  </si>
  <si>
    <t>Sr. Detention Officer</t>
  </si>
  <si>
    <t>Detention Center Asst. Admin</t>
  </si>
  <si>
    <t>Detention Center Admin. Officer</t>
  </si>
  <si>
    <t>Asst. Supervisor</t>
  </si>
  <si>
    <t>Short Term Disability</t>
  </si>
  <si>
    <t>Jackson</t>
  </si>
  <si>
    <t>Supplemental - Colonial</t>
  </si>
  <si>
    <t>Supplemental - Vision</t>
  </si>
  <si>
    <t>Asst. Tax Assessor/Real Property Supervisor</t>
  </si>
  <si>
    <t>Real Property Appraiser I</t>
  </si>
  <si>
    <t>Asst. Tax Assessor/Mapping Supervisor</t>
  </si>
  <si>
    <t>GIS Mapping Specialist</t>
  </si>
  <si>
    <t>Employee Benefits Administrator</t>
  </si>
  <si>
    <t>Code Inspector I</t>
  </si>
  <si>
    <t>Code Inspector II</t>
  </si>
  <si>
    <t>Code Inspector III</t>
  </si>
  <si>
    <t>Code Inspector IV</t>
  </si>
  <si>
    <t>Detention Sergeant</t>
  </si>
  <si>
    <t>Detention Lieutenant</t>
  </si>
  <si>
    <t>Animal Control Officer Lead</t>
  </si>
  <si>
    <t>Pasquotank</t>
  </si>
  <si>
    <t>Human Resources Assistant</t>
  </si>
  <si>
    <t>Building Inspector II</t>
  </si>
  <si>
    <t>Building Inspector III</t>
  </si>
  <si>
    <t>Intake Officer</t>
  </si>
  <si>
    <t>Sgt Detention Officer</t>
  </si>
  <si>
    <t>Lt. Detention Officer</t>
  </si>
  <si>
    <t>coinsurance</t>
  </si>
  <si>
    <t>Longevity pay plan continued: 14% of base salary after 20 years. 16% after 23 years. 18% after 26 years. 20% after 29 years. / various elective plans in vision, short term disability, cancer plans, etc.</t>
  </si>
  <si>
    <t>Clerk to the Board of Commisioners</t>
  </si>
  <si>
    <t>Tax Maper/GIS Technician</t>
  </si>
  <si>
    <t>Inspection: Inspector I</t>
  </si>
  <si>
    <t>Inspection: Inspector II</t>
  </si>
  <si>
    <t>Relief Sergeant</t>
  </si>
  <si>
    <t>Shift Sergeant</t>
  </si>
  <si>
    <t>straight time</t>
  </si>
  <si>
    <t>Reimbursement</t>
  </si>
  <si>
    <t>Finance Officer, Purchasing Agent</t>
  </si>
  <si>
    <t>Assistant County Manager and Purchasing Agent</t>
  </si>
  <si>
    <t>Real Estate Specialist</t>
  </si>
  <si>
    <t>HR Supervisor</t>
  </si>
  <si>
    <t>Inspector I</t>
  </si>
  <si>
    <t>Assistant Register of Deeds II</t>
  </si>
  <si>
    <t>Jailer 1 (Local)</t>
  </si>
  <si>
    <t>Jail Sergeant</t>
  </si>
  <si>
    <t>Lieutenant (Local)</t>
  </si>
  <si>
    <t>Deputy Animal Control Officer</t>
  </si>
  <si>
    <t>Telecommunicator 2 - Local</t>
  </si>
  <si>
    <t>Telecommunicator 1 - Local</t>
  </si>
  <si>
    <t>Either paid  or earn comp time at an hourly rate or time &amp; 1/2 if over 40 hours with a minimum of 2 hours actual work.</t>
  </si>
  <si>
    <t xml:space="preserve">Straight time comp time.  </t>
  </si>
  <si>
    <t>Petty Leave - 14 hours per year for personal matters; Long and Short term disability; vision, cancer, critical illness, hospital indemnity, whole life insurance</t>
  </si>
  <si>
    <t>Watauga</t>
  </si>
  <si>
    <t>Appraisal Director/Reval. Coordinator</t>
  </si>
  <si>
    <t>Tax Mapper I</t>
  </si>
  <si>
    <t>HR Coordinator</t>
  </si>
  <si>
    <t>Asst. HR Coordinator</t>
  </si>
  <si>
    <t>Maintenance Mechanic II</t>
  </si>
  <si>
    <t>Maintenance Mechanic Crew Chief</t>
  </si>
  <si>
    <t>Paid time off, hour for hour</t>
  </si>
  <si>
    <t>Craven</t>
  </si>
  <si>
    <t>Finance and Administration</t>
  </si>
  <si>
    <t>Asst County Mgr</t>
  </si>
  <si>
    <t>HR Assistant Director</t>
  </si>
  <si>
    <t>HR Tech II</t>
  </si>
  <si>
    <t>Maint Tech I</t>
  </si>
  <si>
    <t>Maint Tech II</t>
  </si>
  <si>
    <t>Maint Tech III</t>
  </si>
  <si>
    <t>Deputy ROD II</t>
  </si>
  <si>
    <t>Deputy ROD I</t>
  </si>
  <si>
    <t>20-30</t>
  </si>
  <si>
    <t>2.4 or 4.8%</t>
  </si>
  <si>
    <t>Warren</t>
  </si>
  <si>
    <t>Tax Appraisor</t>
  </si>
  <si>
    <t>Tax Mapper/Exemption Specialist</t>
  </si>
  <si>
    <t>Code Enforcement Officer</t>
  </si>
  <si>
    <t>Senior Telecommunicator Supervisor</t>
  </si>
  <si>
    <t>Animal Control Officers and Public Health Nurses are paid a set amount for on call.</t>
  </si>
  <si>
    <t>Straight time</t>
  </si>
  <si>
    <t>Supplemental Vision, Accident, Cancer, Hospital Indemnity</t>
  </si>
  <si>
    <t>450.00/MONTH</t>
  </si>
  <si>
    <t>150.00/MEETING</t>
  </si>
  <si>
    <t>For Social Worker III:  $100.00 per week</t>
  </si>
  <si>
    <t>Buncombe</t>
  </si>
  <si>
    <t>1. Assistant County Manager/Planning Director  2. Assistant County Manager/HHS Director</t>
  </si>
  <si>
    <t>IT Director</t>
  </si>
  <si>
    <t>Real Property Appraiser II</t>
  </si>
  <si>
    <t>HR Analyst III</t>
  </si>
  <si>
    <t>HR Technician I</t>
  </si>
  <si>
    <t>Buidling Inspector III, Electrical Inspector III &amp; Mechanical Inspector III</t>
  </si>
  <si>
    <t>DROD III</t>
  </si>
  <si>
    <t>DROD I</t>
  </si>
  <si>
    <t>Patrol Deputy(Animal Control)</t>
  </si>
  <si>
    <t>Sheriff Dispatcher II</t>
  </si>
  <si>
    <t>Sheriff Dispatcher I</t>
  </si>
  <si>
    <t>Cabarrus</t>
  </si>
  <si>
    <t>Senior County Manager</t>
  </si>
  <si>
    <t>Senior GIS Mapper</t>
  </si>
  <si>
    <t>GIS Mapper</t>
  </si>
  <si>
    <t>Building, Plumbing, Electrical, Mechancial</t>
  </si>
  <si>
    <t>Plumbing, Building, Mechanical, Electrical</t>
  </si>
  <si>
    <t>Jail Detention Officer</t>
  </si>
  <si>
    <t>$50 weekly</t>
  </si>
  <si>
    <t>Vision, short term &amp; long term, accident, cancer, critical illness, whole life, flexible spending</t>
  </si>
  <si>
    <t>Real Estate Appraiser I</t>
  </si>
  <si>
    <t>Senior H R Analyst</t>
  </si>
  <si>
    <t>same</t>
  </si>
  <si>
    <t>Dep. ROD III</t>
  </si>
  <si>
    <t>Dep. ROD I</t>
  </si>
  <si>
    <t>Jailer/Matron</t>
  </si>
  <si>
    <t xml:space="preserve"> </t>
  </si>
  <si>
    <t>varied by dept</t>
  </si>
  <si>
    <t>07 08 2015</t>
  </si>
  <si>
    <t>Employee Pays Premium, If Elected: Vision, ST, LT, Flex Spend, Accident, Cancer, Hospital Indemnity, Critical Illness, Term Life, Whole Life</t>
  </si>
  <si>
    <t>Vision Plan</t>
  </si>
  <si>
    <t>APPRAISER MANAGER</t>
  </si>
  <si>
    <t>TAX APPRAISER</t>
  </si>
  <si>
    <t>HR Accounting Tech II</t>
  </si>
  <si>
    <t>Personnel Tech I</t>
  </si>
  <si>
    <t>Personnel Tech II</t>
  </si>
  <si>
    <t>Deputy I</t>
  </si>
  <si>
    <t>Lieutenant</t>
  </si>
  <si>
    <t>Telecommunicators</t>
  </si>
  <si>
    <t>Time and a half for on-call hours</t>
  </si>
  <si>
    <t>TAX APPRAISER III</t>
  </si>
  <si>
    <t>HR ANALYST II</t>
  </si>
  <si>
    <t>BLDG INSPECTOR III</t>
  </si>
  <si>
    <t>CHIEF BLDG INSPECTOR</t>
  </si>
  <si>
    <t>ASSIST. REGISTER OF DEEDS</t>
  </si>
  <si>
    <t>DEPUTY REGISTER OF DEEDS I</t>
  </si>
  <si>
    <t>DETENTION OFFICER II</t>
  </si>
  <si>
    <t>Pender</t>
  </si>
  <si>
    <t>Tax Mapper</t>
  </si>
  <si>
    <t>Asst Reg of Deeds II</t>
  </si>
  <si>
    <t>Asst Reg of Deeds I</t>
  </si>
  <si>
    <t>Deputy Reg of Deeds II</t>
  </si>
  <si>
    <t>Asst E911 Operations Director</t>
  </si>
  <si>
    <t>2 hrs. minimum.  Overtime for all hours in excess of regular work schedule.</t>
  </si>
  <si>
    <t>Vision and dental plans are provided, paid 100% by the employee.  Long term disability plan provided by the county, paid 100% by the county.  Short term disability plan is available to employees, along with whole life, cancer, and accident plans.  All are paid 100% by the employee.</t>
  </si>
  <si>
    <t>Bladen</t>
  </si>
  <si>
    <t>Mapper I</t>
  </si>
  <si>
    <t>Administrative Assistant III</t>
  </si>
  <si>
    <t>Inspector II</t>
  </si>
  <si>
    <t>Jailer III</t>
  </si>
  <si>
    <t>60 cents per hour for stand-by pay and call out is regular pay or time and one half if applies.</t>
  </si>
  <si>
    <t>Burke</t>
  </si>
  <si>
    <t>Deputy Co Mgr</t>
  </si>
  <si>
    <t>Personnel Technician</t>
  </si>
  <si>
    <t>911 Telecommunicator III</t>
  </si>
  <si>
    <t>911 Telecommunicator II</t>
  </si>
  <si>
    <t>911 Telecommunicator I</t>
  </si>
  <si>
    <t>Yancey</t>
  </si>
  <si>
    <t>.575 mile</t>
  </si>
  <si>
    <t>Avery and Mitchell</t>
  </si>
  <si>
    <t>Cheif Building Inspector</t>
  </si>
  <si>
    <t>Straight compensatory time</t>
  </si>
  <si>
    <t>Accounting Specialist</t>
  </si>
  <si>
    <t>Uncertified</t>
  </si>
  <si>
    <t>Certified</t>
  </si>
  <si>
    <t>Tele Comm II</t>
  </si>
  <si>
    <t>Tele Comm I</t>
  </si>
  <si>
    <t>Vision plan</t>
  </si>
  <si>
    <t>Union</t>
  </si>
  <si>
    <t>Executive Director, Administrative Services/CFO. Oversees Finance, Procurement and IT/GIS</t>
  </si>
  <si>
    <t>Sr. Revaluation Real Estate Appraiser</t>
  </si>
  <si>
    <t>Real Estate Appraiser Technician</t>
  </si>
  <si>
    <t>GIS Senior Specialist</t>
  </si>
  <si>
    <t>GIS Specialist</t>
  </si>
  <si>
    <t>Benefits Specialist</t>
  </si>
  <si>
    <t>Classification &amp; CompensationAnalyst</t>
  </si>
  <si>
    <t>Employment Coordinator</t>
  </si>
  <si>
    <t>Electrical Inspector</t>
  </si>
  <si>
    <t>Building, Plumbing &amp; Mechanical Inspector</t>
  </si>
  <si>
    <t>Assistant ROD III</t>
  </si>
  <si>
    <t>Detention</t>
  </si>
  <si>
    <t>Detention Office II</t>
  </si>
  <si>
    <t>Detention Officer Master</t>
  </si>
  <si>
    <t>Deputy Sheriff I</t>
  </si>
  <si>
    <t>Deputy Sheriff II</t>
  </si>
  <si>
    <t>Dispatcher Master</t>
  </si>
  <si>
    <t>Dispatcher I</t>
  </si>
  <si>
    <t>Community Eye Care Vision Plan</t>
  </si>
  <si>
    <t>Wilson</t>
  </si>
  <si>
    <t>Clerk to the Board</t>
  </si>
  <si>
    <t>Tax Revaluation Supervisor</t>
  </si>
  <si>
    <t>Human Resources Generalist</t>
  </si>
  <si>
    <t>Same</t>
  </si>
  <si>
    <t>Vision, Flex 125, Vol Life, STD, LTD, Accident, Cancer...Employee Paid</t>
  </si>
  <si>
    <t>Orange</t>
  </si>
  <si>
    <t>accident</t>
  </si>
  <si>
    <t>disability</t>
  </si>
  <si>
    <t>Our Title: Deputy County Manager</t>
  </si>
  <si>
    <t>Chief Appraiser</t>
  </si>
  <si>
    <t>GIS &amp; Land Records Manager</t>
  </si>
  <si>
    <t>GIS Technician</t>
  </si>
  <si>
    <t>Code Compliance Officer III</t>
  </si>
  <si>
    <t xml:space="preserve">callback minimum 2.0 hours of pay </t>
  </si>
  <si>
    <t>Vision, additional Whole and Term Life Insurance, Long term care Insurance, Short Term Disability, Accident, Critical Illness - all at 100% employee paid</t>
  </si>
  <si>
    <t xml:space="preserve">Camden </t>
  </si>
  <si>
    <t>Pasquotank, Camden, Dare, Currituck</t>
  </si>
  <si>
    <t>Paquotank</t>
  </si>
  <si>
    <t>Oversees HR</t>
  </si>
  <si>
    <t xml:space="preserve">Deputy Register of Deeds </t>
  </si>
  <si>
    <t xml:space="preserve">Sheriff's Animal Control Officer </t>
  </si>
  <si>
    <t>Pay by hour</t>
  </si>
  <si>
    <t xml:space="preserve">5 HOURS FOR ON CALL SERVICE BI-WEEKLY AND THEN ACTUAL TIME WHEN THEY COME IN </t>
  </si>
  <si>
    <t>STRAIGHT TIME</t>
  </si>
  <si>
    <t>25/50</t>
  </si>
  <si>
    <t>Pasquotan/Camden/Chowan/Currituck</t>
  </si>
  <si>
    <t>HR Payroll &amp; Benefits Analyst</t>
  </si>
  <si>
    <t>chief bldg inspector</t>
  </si>
  <si>
    <t>telecommunicator II</t>
  </si>
  <si>
    <t>100.00 day</t>
  </si>
  <si>
    <t>Alamance</t>
  </si>
  <si>
    <t>Senior Tax Appraiser</t>
  </si>
  <si>
    <t>Land Records Supervisor</t>
  </si>
  <si>
    <t>Real Estate Transfer Clerk</t>
  </si>
  <si>
    <t>HR Analyst II</t>
  </si>
  <si>
    <t>Asst. ROD</t>
  </si>
  <si>
    <t>Deputy ROD III</t>
  </si>
  <si>
    <t>DO I</t>
  </si>
  <si>
    <t>DO II</t>
  </si>
  <si>
    <t>DO III</t>
  </si>
  <si>
    <t>Civialian AC Officer I</t>
  </si>
  <si>
    <t>Civilain AC Officer III</t>
  </si>
  <si>
    <t>Lincoln</t>
  </si>
  <si>
    <t>Human Resources Technician (P/T)</t>
  </si>
  <si>
    <t>Sr. Building Inspector</t>
  </si>
  <si>
    <t>Plans Reviewer</t>
  </si>
  <si>
    <t>Chief Building Official</t>
  </si>
  <si>
    <t>Deputy Reg. of Deeds III</t>
  </si>
  <si>
    <t>Deputy Reg. of Deeds I</t>
  </si>
  <si>
    <t>Sergeant Detention</t>
  </si>
  <si>
    <t>Asst. Detention Administrator</t>
  </si>
  <si>
    <t>Madison</t>
  </si>
  <si>
    <t>Payroll &amp; Benefits Coordinator</t>
  </si>
  <si>
    <t>15.00 per hour</t>
  </si>
  <si>
    <t xml:space="preserve">Detention Officer </t>
  </si>
  <si>
    <t>$1.00 p/hr for 911 dispatchers; $15.00 p/day for Animal Control Officers</t>
  </si>
  <si>
    <t>Straight time up to 80 hours</t>
  </si>
  <si>
    <t>7200 year</t>
  </si>
  <si>
    <t>Budget Director</t>
  </si>
  <si>
    <t>Property Appraiser III</t>
  </si>
  <si>
    <t>Property Appraiser II</t>
  </si>
  <si>
    <t>Tax GIS Specialist III</t>
  </si>
  <si>
    <t>Tax GIS Specialist I</t>
  </si>
  <si>
    <t>HR Analyst I</t>
  </si>
  <si>
    <t>Building Inspector IV</t>
  </si>
  <si>
    <t>Animal Control Specialist</t>
  </si>
  <si>
    <t>64172-80139</t>
  </si>
  <si>
    <t>Percentage of Base Rate</t>
  </si>
  <si>
    <t>Subject to Deductible</t>
  </si>
  <si>
    <t>NA</t>
  </si>
  <si>
    <t>Property Appraiser 2</t>
  </si>
  <si>
    <t>Property Appraiser 1</t>
  </si>
  <si>
    <t>Services Specialist</t>
  </si>
  <si>
    <t>Building Code Inspector 1</t>
  </si>
  <si>
    <t>Building Code Inspector 2</t>
  </si>
  <si>
    <t>Building Code Inspector 3</t>
  </si>
  <si>
    <t>Building Code Inspector 4</t>
  </si>
  <si>
    <t>Deputy Register of Deeds 2</t>
  </si>
  <si>
    <t>Deputy Register of Deeds 1</t>
  </si>
  <si>
    <t>Detention Officer Trainee</t>
  </si>
  <si>
    <t>Detention Officer 2</t>
  </si>
  <si>
    <t>Master Telecommunicator</t>
  </si>
  <si>
    <t>Telecommunicator Trainee</t>
  </si>
  <si>
    <t>Facilities Maintenance Technician II</t>
  </si>
  <si>
    <t>Communications Operator II</t>
  </si>
  <si>
    <t>Communications Operator I</t>
  </si>
  <si>
    <t>no retainer</t>
  </si>
  <si>
    <t>Hour of time off per hour worked</t>
  </si>
  <si>
    <t>Pamlico</t>
  </si>
  <si>
    <t>13.94 per hour</t>
  </si>
  <si>
    <t>Assistant Building Inspector</t>
  </si>
  <si>
    <t>Montgomery</t>
  </si>
  <si>
    <t>GIS/ Tax Mapper</t>
  </si>
  <si>
    <t>Deputy Clerk II</t>
  </si>
  <si>
    <t>Deputy Clerk I</t>
  </si>
  <si>
    <t>No on call pay</t>
  </si>
  <si>
    <t>Nash</t>
  </si>
  <si>
    <t>Real Propery Appraiser</t>
  </si>
  <si>
    <t>$10 per day for Monday to Friday; $25 for Saturday and Sunday; $40 for holidays</t>
  </si>
  <si>
    <t xml:space="preserve">Deputy ROD </t>
  </si>
  <si>
    <t xml:space="preserve">1 comp time hour for each on call hour </t>
  </si>
  <si>
    <t xml:space="preserve">Paid time off and some departments Communications and EMS receive pay for there overtime hours </t>
  </si>
  <si>
    <t>Chatham</t>
  </si>
  <si>
    <t>Finance Officer</t>
  </si>
  <si>
    <t>Lead Residential Property Appraiser</t>
  </si>
  <si>
    <t>Benefits Manager</t>
  </si>
  <si>
    <t>Detention Officer-Dual Certified</t>
  </si>
  <si>
    <t>Telecommunications Lead Trainer</t>
  </si>
  <si>
    <t>15.00 weeknights, 40.00 weekends</t>
  </si>
  <si>
    <t>Onslow</t>
  </si>
  <si>
    <t>One of the Assistant County Managers also serves as the Human Resources Director</t>
  </si>
  <si>
    <t>Sr. Register of Deeds</t>
  </si>
  <si>
    <t>Deputy Register of Deeds w/out Certification</t>
  </si>
  <si>
    <t>$15 per day</t>
  </si>
  <si>
    <t>Director of MIS</t>
  </si>
  <si>
    <t>Chief Tax Appraiser</t>
  </si>
  <si>
    <t>Personnel Specialist</t>
  </si>
  <si>
    <t>Detention Center Officer</t>
  </si>
  <si>
    <t>Detention Center Sergant</t>
  </si>
  <si>
    <t>New Hanover</t>
  </si>
  <si>
    <t>the above position is a deputy.  we also have one assistant manager $105,888-$180,010 current: $136,011</t>
  </si>
  <si>
    <t>Appraiser = Zone 2</t>
  </si>
  <si>
    <t>Appraiser - Zone 1</t>
  </si>
  <si>
    <t>HR Analyst - Zone 1</t>
  </si>
  <si>
    <t>HR Analyst - Zone 2</t>
  </si>
  <si>
    <t>HR Analyst - Zone 3</t>
  </si>
  <si>
    <t>Code Compliance Official - Zone 1</t>
  </si>
  <si>
    <t>Code Compliance Official - Zone 2</t>
  </si>
  <si>
    <t>Code Compliance Official - Zone 3</t>
  </si>
  <si>
    <t>Code Compliance Official, Senior - Zone 1</t>
  </si>
  <si>
    <t>Code Compliance Official, Senior - Zone 2</t>
  </si>
  <si>
    <t>Register of Deeds, Assistant - Zone 2</t>
  </si>
  <si>
    <t>Register of Deeds, Assistant- Zone1</t>
  </si>
  <si>
    <t>Register of Deeds, Deputy - Zone 2</t>
  </si>
  <si>
    <t>Register of Deeds, Deputy - Zone 1</t>
  </si>
  <si>
    <t>Telecommunicator - Zone 2</t>
  </si>
  <si>
    <t>Telecommunicator - Zone 1</t>
  </si>
  <si>
    <t>regular pay rate</t>
  </si>
  <si>
    <t>Vision, short-term disability, cancer, ADD Life, long-term care, critical illness, accident - all elective (employee only)  / Long term disability - county paid</t>
  </si>
  <si>
    <t>Mecklenburg</t>
  </si>
  <si>
    <t>Accident insurance</t>
  </si>
  <si>
    <t>Cancer insurance</t>
  </si>
  <si>
    <t>1 Deputy County Manager is also Chief of Staff and Chief HR Officer</t>
  </si>
  <si>
    <t>Real Property Appraiser IV</t>
  </si>
  <si>
    <t>Personal Property Appraiser</t>
  </si>
  <si>
    <t>HR Consultant</t>
  </si>
  <si>
    <t>Inspector III</t>
  </si>
  <si>
    <t>Maintenance and Ops Specialist</t>
  </si>
  <si>
    <t>Admistrative Support Asst II</t>
  </si>
  <si>
    <t>New Year's Day</t>
  </si>
  <si>
    <t>Vision / Short term disability / Tuition reimbursement</t>
  </si>
  <si>
    <t>Surry</t>
  </si>
  <si>
    <t>Human Resources, Budget &amp; Finance</t>
  </si>
  <si>
    <t>Asst. Co Mgr.</t>
  </si>
  <si>
    <t>Revaluation Proj Mgr</t>
  </si>
  <si>
    <t>Real Estate App II</t>
  </si>
  <si>
    <t>Land Records Mgr</t>
  </si>
  <si>
    <t>Bldg. Codes Insp II/Code Enf</t>
  </si>
  <si>
    <t>Bldg Codes Insp III</t>
  </si>
  <si>
    <t>Asst Bldg Codes Adm</t>
  </si>
  <si>
    <t>Bldg Codes Adm</t>
  </si>
  <si>
    <t>Asst ROD II</t>
  </si>
  <si>
    <t>Varies depending on the position and department policy</t>
  </si>
  <si>
    <t xml:space="preserve">  Hour for hour time off according to County Policy</t>
  </si>
  <si>
    <t>Greene</t>
  </si>
  <si>
    <t>building inspector</t>
  </si>
  <si>
    <t>Chief, Building Inspector</t>
  </si>
  <si>
    <t>Lead Officer</t>
  </si>
  <si>
    <t>Finance Officer, Human Resources</t>
  </si>
  <si>
    <t>Deputy County Manager and Human Resources</t>
  </si>
  <si>
    <t>Supervisor</t>
  </si>
  <si>
    <t>appraiser</t>
  </si>
  <si>
    <t>Vision, Short term Disability, Long Term Disability, Supplemental insurance through Colonial at employees' cost</t>
  </si>
  <si>
    <t>Pitt</t>
  </si>
  <si>
    <t>(1) Deputy County Mgr/Financial Services and (1) Deputy County Mgr/Chief Information Officer</t>
  </si>
  <si>
    <t>Deputy Register of Deeds IV</t>
  </si>
  <si>
    <t>Detention Officer Basic</t>
  </si>
  <si>
    <t>Telecommunicator 911</t>
  </si>
  <si>
    <t>Perquimans</t>
  </si>
  <si>
    <t>Mapper/Planning Assistant</t>
  </si>
  <si>
    <t>Durham</t>
  </si>
  <si>
    <t>401(a)</t>
  </si>
  <si>
    <t>Mass Appraisal Specialist</t>
  </si>
  <si>
    <t>Tax Appraiser-Residential</t>
  </si>
  <si>
    <t>GIS Cartographer</t>
  </si>
  <si>
    <t>Senior Human Resources Analyst</t>
  </si>
  <si>
    <t>Detention Officer-Sergeant</t>
  </si>
  <si>
    <t>Detention Officer-Staff Sergeant</t>
  </si>
  <si>
    <t>$51.00 daily max without receipts</t>
  </si>
  <si>
    <t>Bertie</t>
  </si>
  <si>
    <t>Bldg. Codes Inspector</t>
  </si>
  <si>
    <t>Codes Enforcement Admin.</t>
  </si>
  <si>
    <t>Animal Control Ofc.</t>
  </si>
  <si>
    <t xml:space="preserve">Vision and short term disability offered. It's a voluntary deduction, if EE wants; they pay. </t>
  </si>
  <si>
    <t>Macon</t>
  </si>
  <si>
    <t>Vision coverage available, 100% paid by the employee</t>
  </si>
  <si>
    <t>Jones</t>
  </si>
  <si>
    <t>Electronic House Arrest Jailer</t>
  </si>
  <si>
    <t>Vision and other benefits offered through Colonial Life</t>
  </si>
  <si>
    <t>Randolph</t>
  </si>
  <si>
    <t>Real Property Appraiser III</t>
  </si>
  <si>
    <t>Benefits Coordinator</t>
  </si>
  <si>
    <t>Codes Enforcement Officer</t>
  </si>
  <si>
    <t>Senior Codes Enforcement Officer</t>
  </si>
  <si>
    <t>DSS-$100/week, DSS Supervisor-$50/week, Animal Control-$50/week plus two (2) hours OT if called</t>
  </si>
  <si>
    <t>Guilford</t>
  </si>
  <si>
    <t>HR Sr Analyst</t>
  </si>
  <si>
    <t>Deputy Director ROD</t>
  </si>
  <si>
    <t>Detention Officer  II</t>
  </si>
  <si>
    <t>% Life Insurance Paid By County</t>
  </si>
  <si>
    <t>Yes</t>
  </si>
  <si>
    <t>Travel Allowance</t>
  </si>
  <si>
    <t>Car</t>
  </si>
  <si>
    <t>None</t>
  </si>
  <si>
    <t>Travel Allowance (if applicable)</t>
  </si>
  <si>
    <t>Both</t>
  </si>
  <si>
    <t>Paid</t>
  </si>
  <si>
    <t>Compensatory Time</t>
  </si>
  <si>
    <t>Other Counties served by Public Health Director</t>
  </si>
  <si>
    <t>Part-time</t>
  </si>
  <si>
    <t>Full-time</t>
  </si>
  <si>
    <t>Available Car</t>
  </si>
  <si>
    <t>Assigned Car</t>
  </si>
  <si>
    <t>Annual Travel Allowance</t>
  </si>
  <si>
    <t>Car Assigned</t>
  </si>
  <si>
    <t>Car Available</t>
  </si>
  <si>
    <t>0.55/mi</t>
  </si>
  <si>
    <t>Caswell</t>
  </si>
  <si>
    <t>Gates</t>
  </si>
  <si>
    <t>Carteret</t>
  </si>
  <si>
    <t>Currituck</t>
  </si>
  <si>
    <t>Dare</t>
  </si>
  <si>
    <t>Duplin</t>
  </si>
  <si>
    <t>Gaston</t>
  </si>
  <si>
    <t>Graham</t>
  </si>
  <si>
    <t>Granville</t>
  </si>
  <si>
    <t>Halifax</t>
  </si>
  <si>
    <t>Henderson</t>
  </si>
  <si>
    <t>Hertford</t>
  </si>
  <si>
    <t>Hoke</t>
  </si>
  <si>
    <t>Lenoir</t>
  </si>
  <si>
    <t>Northampton</t>
  </si>
  <si>
    <t>Person</t>
  </si>
  <si>
    <t>Polk</t>
  </si>
  <si>
    <t>Tyrrell</t>
  </si>
  <si>
    <t>Wilkes</t>
  </si>
  <si>
    <t>Chair of the Board of Commissioners</t>
  </si>
  <si>
    <t>Annual Salary</t>
  </si>
  <si>
    <t>Meeting Fee</t>
  </si>
  <si>
    <t>County Commissioner</t>
  </si>
  <si>
    <t>Do commissioners participate in any of the county's benefit plans?</t>
  </si>
  <si>
    <t>Health Insurance</t>
  </si>
  <si>
    <t>Dental Insurance</t>
  </si>
  <si>
    <t xml:space="preserve">Other 2 </t>
  </si>
  <si>
    <t>Other 1</t>
  </si>
  <si>
    <t>Life Insurance</t>
  </si>
  <si>
    <t>Who Pays?-Health Insurance</t>
  </si>
  <si>
    <t>Who Pays?-Dental Insurance</t>
  </si>
  <si>
    <t>Who Pays?-Life Insurance</t>
  </si>
  <si>
    <t>Are computing/electronic devices (cell phone, computer, tablets, / etc.) provided for use by county?</t>
  </si>
  <si>
    <t>Chair Board of Elections</t>
  </si>
  <si>
    <t>Board of Elections Member</t>
  </si>
  <si>
    <t>Elected Officials Benefits Plan Participation</t>
  </si>
  <si>
    <t>Paid Holidays Provided</t>
  </si>
  <si>
    <t>Total Days</t>
  </si>
  <si>
    <t>Martin Luther King's Birthday</t>
  </si>
  <si>
    <t>Good Friday</t>
  </si>
  <si>
    <t>Memorial Day</t>
  </si>
  <si>
    <t>Independence Day</t>
  </si>
  <si>
    <t>Labor Day</t>
  </si>
  <si>
    <t>Veteran's Day</t>
  </si>
  <si>
    <t>Thanksgiving Day</t>
  </si>
  <si>
    <t>Day After Thanksgiving</t>
  </si>
  <si>
    <t>Christmas</t>
  </si>
  <si>
    <t>2-3</t>
  </si>
  <si>
    <t>12-13</t>
  </si>
  <si>
    <t>11-13</t>
  </si>
  <si>
    <t>Other</t>
  </si>
  <si>
    <t>11-12</t>
  </si>
  <si>
    <t>Tier 1-# of days/yr</t>
  </si>
  <si>
    <t>Tier 1-years of Service</t>
  </si>
  <si>
    <t>Tier 2-# of days/yr</t>
  </si>
  <si>
    <t>Tier 2-years of Service</t>
  </si>
  <si>
    <t>Tier 3-# of days/yr</t>
  </si>
  <si>
    <t>Tier 3-years of Service</t>
  </si>
  <si>
    <t>Tier 4-# of days/yr</t>
  </si>
  <si>
    <t>Tier 4-years of Service</t>
  </si>
  <si>
    <t>Tier 5-# of days/yr</t>
  </si>
  <si>
    <t>Tier 5-years of Service</t>
  </si>
  <si>
    <t>Tier 6-# of days/yr</t>
  </si>
  <si>
    <t>Tier 6-years of Service</t>
  </si>
  <si>
    <t>Maximum number of AL days that could be carried over to the next year?</t>
  </si>
  <si>
    <t>Number of paid sick leave days earned per year?</t>
  </si>
  <si>
    <t>Maximum number of sick leave days that can be carried over to the next year?</t>
  </si>
  <si>
    <t>Are excess AL days converted to sick leave?</t>
  </si>
  <si>
    <t>Annual Leave Earnings Rates and Policies</t>
  </si>
  <si>
    <t>Do sick leave provisions apply to - Public Health</t>
  </si>
  <si>
    <t>Do sick leave provisions apply to - Social Services</t>
  </si>
  <si>
    <t>Do sick leave provisions apply to - Cooperative Extension</t>
  </si>
  <si>
    <t>Sick Leave Policies</t>
  </si>
  <si>
    <t>Mileage reimbursement for use of employee's personal vehicle?</t>
  </si>
  <si>
    <t>Mileage Rate</t>
  </si>
  <si>
    <t>Part-Time Employee Benefits Eligibility</t>
  </si>
  <si>
    <t>Sick leave</t>
  </si>
  <si>
    <t>Paid Holidays Off</t>
  </si>
  <si>
    <t>Health insurance</t>
  </si>
  <si>
    <t>Vacation</t>
  </si>
  <si>
    <t>Daily meal reimbursement - In-State</t>
  </si>
  <si>
    <t>Daily meal reimbursement - Out - of -State</t>
  </si>
  <si>
    <t>How does the county compensate for on-call time?</t>
  </si>
  <si>
    <t>Cash</t>
  </si>
  <si>
    <t>Time Off</t>
  </si>
  <si>
    <t>$51.00 or actual</t>
  </si>
  <si>
    <t>Non-exempt employees in on-call status who are not called back to work will be compensated (with either time off or pay) by receiving one (1) hour for each 8 hour period.  Employees whose shift is more than 8 hours, will be compensated in an amount pro-rated against the standard 8 hour shift.</t>
  </si>
  <si>
    <t>Budgeted Positions</t>
  </si>
  <si>
    <t>Number of budgeted Positions</t>
  </si>
  <si>
    <t>Number of filled Positions</t>
  </si>
  <si>
    <t>Normal county work week hours</t>
  </si>
  <si>
    <t>Are EXEMPT employees compensated for overtime hours?</t>
  </si>
  <si>
    <t>If yes, describe how EXEMPT employees are compensated?</t>
  </si>
  <si>
    <t>Hour for hour up to 40 hours maximum.</t>
  </si>
  <si>
    <t>straight time up to 80 hours compensatory time off</t>
  </si>
  <si>
    <t>Hour-for-hour basis up to a maximum accumulation of 80 hours at the end of any given pay period</t>
  </si>
  <si>
    <t>Hour for Hour, Straight Time</t>
  </si>
  <si>
    <t>Comp time for overtime and may earn up to 240 hours</t>
  </si>
  <si>
    <t>How NON-EXEMPT employees are compensated overtime</t>
  </si>
  <si>
    <t>Can NON-EXEMPT employees choose cash or time off?</t>
  </si>
  <si>
    <t>Scheduled Hours/Overtime Policies</t>
  </si>
  <si>
    <t>Total Cost of most common plan (employee-only coverage)</t>
  </si>
  <si>
    <t>Employee cost of most common plan (employee-only coverage)</t>
  </si>
  <si>
    <t>County cost of most common plan (employee-only coverage)</t>
  </si>
  <si>
    <t>Annual stop loss amount (maximum a single employee / would have to pay out of pocket)?</t>
  </si>
  <si>
    <t>Does the county contribute more for family coverage than employee-only coverage?</t>
  </si>
  <si>
    <t>% of the total additional cost for family coverage the county contributes?</t>
  </si>
  <si>
    <t>Employee Health Insurance Plans and Policies</t>
  </si>
  <si>
    <t>Retiree Health Insurance Practices - Pre Age 65</t>
  </si>
  <si>
    <t>Tier 1 County Paid %</t>
  </si>
  <si>
    <t>Tier 1 Age Required</t>
  </si>
  <si>
    <t>Tier 1 Service Required</t>
  </si>
  <si>
    <t>Tier 2 County Paid %</t>
  </si>
  <si>
    <t>Tier 2 Age Required</t>
  </si>
  <si>
    <t>Tier 2 Service Required</t>
  </si>
  <si>
    <t>Tier 3 County Paid %</t>
  </si>
  <si>
    <t>Tier 3 Age Required</t>
  </si>
  <si>
    <t>Tier 3 Service Required</t>
  </si>
  <si>
    <t>Tier 4 County Paid %</t>
  </si>
  <si>
    <t>Tier 4 Age Required</t>
  </si>
  <si>
    <t>Tier 4 Service Required</t>
  </si>
  <si>
    <t>Tier 5 County Paid %</t>
  </si>
  <si>
    <t>Tier 5 Age Required</t>
  </si>
  <si>
    <t>Tier 5 Service Required</t>
  </si>
  <si>
    <t>Retiree Health Insurance Practices - Age 65 or greater</t>
  </si>
  <si>
    <t>County reimburses up to $2000 per year for Medicare supplement.</t>
  </si>
  <si>
    <t>Hired after 9/1/2007, must have 20 years continuious creditable service with the County and be eligible for NC LGERS retirement are eligible for 100% of active rate</t>
  </si>
  <si>
    <t>Hired after 6/19/07 / -  EE ONLY. 20 yrs of service covered at 90%, 25 yrs of service covered at 95% , 30 yrs of service covered at 100%</t>
  </si>
  <si>
    <t>Total monthly cost of the dental plan (employee-only coverage)</t>
  </si>
  <si>
    <t>Employee monthly cost of the dental plan (employee-only coverage)</t>
  </si>
  <si>
    <t>County monthly cost of the dental plan (employee-only coverage)</t>
  </si>
  <si>
    <t>County pays for supplement &amp; Part D for Medicare eligible retirees with 30 years of service if hired on or after 7/1/06</t>
  </si>
  <si>
    <t>County covers 100% of the supplemental and prescription drug plan premiums.</t>
  </si>
  <si>
    <t xml:space="preserve">Employees hired on or after 7/1/14 will NOT be eligible for the Retiree Health Insurance Benefit. </t>
  </si>
  <si>
    <t>Retiree health insurance is discontinued for employees hired after 07/01/12.</t>
  </si>
  <si>
    <t>Only if hired before 07/01/09.</t>
  </si>
  <si>
    <t>Medicare supplement and Part D paid for retirees with at least 20 years of service.</t>
  </si>
  <si>
    <t xml:space="preserve">Anyone hired after 2007 will not be covered for Medicare supplements. </t>
  </si>
  <si>
    <t>Supplement costs are county paid if Retiree had attained 15 consecutive years of service.</t>
  </si>
  <si>
    <t>Must have 20 years of service with the county to qualify for retiree health insurance.</t>
  </si>
  <si>
    <t>% of preventative care paid by the dental plan pay</t>
  </si>
  <si>
    <t>Annual $ maximum the dental plan pays per covered individual</t>
  </si>
  <si>
    <t>County provides the death benefit through the NCLGERS</t>
  </si>
  <si>
    <t>County provides additional term life insurance?</t>
  </si>
  <si>
    <t>% Life Insurance Paid By Employee</t>
  </si>
  <si>
    <t>Maximum annual insurance benefit</t>
  </si>
  <si>
    <t>401k Program for non-Law Enforcement Employees</t>
  </si>
  <si>
    <t>If so, what percentage contribution is made for non-Law Enforcement Employees</t>
  </si>
  <si>
    <t>Date of most recent position classification system</t>
  </si>
  <si>
    <t>Formally adopted position classification system</t>
  </si>
  <si>
    <t>Formally adopted pay plan?</t>
  </si>
  <si>
    <t>Date of the most recently adopted pay plan?</t>
  </si>
  <si>
    <t>% of probationary increase?</t>
  </si>
  <si>
    <t>Anticipated annual COLA in the current fiscal year</t>
  </si>
  <si>
    <t>Unknown</t>
  </si>
  <si>
    <t>Anticipated average merit increase in the current fiscal year</t>
  </si>
  <si>
    <t>Up to a 3%</t>
  </si>
  <si>
    <t>1.2 or 2.4%</t>
  </si>
  <si>
    <t>0.5 - 2.5%</t>
  </si>
  <si>
    <t>Longevity Pay Plan</t>
  </si>
  <si>
    <t>Tier 1-Percentage of salary or Dollars</t>
  </si>
  <si>
    <t>Tier 1 - Years of Service Required</t>
  </si>
  <si>
    <t>Tier 2-Percentage of salary or Dollars</t>
  </si>
  <si>
    <t>Tier 2 - Years of Service Required</t>
  </si>
  <si>
    <t>Tier 3-Percentage of salary or Dollars</t>
  </si>
  <si>
    <t>Tier 3 - Years of Service Required</t>
  </si>
  <si>
    <t>Tier 4-Percentage of salary or Dollars</t>
  </si>
  <si>
    <t>Tier 4 - Years of Service Required</t>
  </si>
  <si>
    <t>Tier 5-Percentage of salary or Dollars</t>
  </si>
  <si>
    <t>Tier 5 - Years of Service Required</t>
  </si>
  <si>
    <t>Bonus plan reported as Longevity Plan maxes out at $2,000 at 20 years of service</t>
  </si>
  <si>
    <t>Vision Plan - County pays for employee $10 Copy for exam and $130 towards eyewear</t>
  </si>
  <si>
    <t xml:space="preserve">Vision Plan, Short Term Disability </t>
  </si>
  <si>
    <t>Employees hired after 06/30/2012 are not eligible for longevity</t>
  </si>
  <si>
    <t>Vision (EE Only-monthly rate) / County Cost - 4.85, EE Cost 4.85</t>
  </si>
  <si>
    <t>County Supplemental Vision Plan, long term disability,  low &amp; high accident insurance, cancer plan, short term disability, whole life insurance, health flexible spending account, 457B Plan</t>
  </si>
  <si>
    <t>Longevity +40 each year to maximum of $2,000 / Vision, Short Term Disability, Long Term Disability, Section 125 Cafeteria Plan</t>
  </si>
  <si>
    <t>Longevity pay plan cont. from above:  800 after 26 years and 900 after 30 years. / Retiree health insurance - 2nd option: May retire using chart from the retirement listed in LGRS handbook.  The County will pay health insurance cost based on the % listed for age/years of service for retiree.  The retiree pays the remaining percentage of cost.</t>
  </si>
  <si>
    <t>Yes, we offer vision, short term, long term, accidental, critical illness, hospital indemnity, whole life, term life, cancer, etc.</t>
  </si>
  <si>
    <t>Vision, Short Term Disability, Term/Whole/Universal Life, Hospital Confinement, Cancer, Critical Illness Policies &amp; Discounted Home Owners/Auto Insurance, Wellness Program, Discounted Gym Memberships, LGFCU</t>
  </si>
  <si>
    <t>Short term disability / Long term disability / Accidental / Cancer policy / Critical care / Hospitalization / Whole life</t>
  </si>
  <si>
    <t xml:space="preserve">Employee paid - vision, short term disability, long term disability, accident, cancer, critical illness, term life, whole life. </t>
  </si>
  <si>
    <t>Vision, short term, long term, critical illness, and cancer plans all 100% employee paid</t>
  </si>
  <si>
    <t>Voluntary short term disability plan that is paid 100% by the employee.</t>
  </si>
  <si>
    <t>Vision, dental, short term &amp; long term disability, critical care, life insurance, cancer insurance</t>
  </si>
  <si>
    <t>Dental/Visual Hearing Reimbursement Plan, Wellness Program (in-house)</t>
  </si>
  <si>
    <t>Vision plan, long term disability, hospitalization, short term disability, cancer plan, critical illness plan, accident plan, whole life plan, term life insurance</t>
  </si>
  <si>
    <t>Dental Insurance Rates and Benefits</t>
  </si>
  <si>
    <t>401k Plan</t>
  </si>
  <si>
    <t>Pay And Classification Plans</t>
  </si>
  <si>
    <t>Additional Benefits Available</t>
  </si>
  <si>
    <t>Ashe</t>
  </si>
  <si>
    <t>Lee</t>
  </si>
  <si>
    <t>Washington</t>
  </si>
  <si>
    <t>40Yesk/457 Plan</t>
  </si>
  <si>
    <t>Commissioner</t>
  </si>
  <si>
    <t>40Commissionerk/457 Plan</t>
  </si>
  <si>
    <t>Who Pays?-Other Commissioner</t>
  </si>
  <si>
    <t>County</t>
  </si>
  <si>
    <t>Who Pays?-Other County</t>
  </si>
  <si>
    <t xml:space="preserve">Both </t>
  </si>
  <si>
    <t>County Name</t>
  </si>
  <si>
    <t>Tax Collector</t>
  </si>
  <si>
    <t>Register of Deeds</t>
  </si>
  <si>
    <t>All Departments, Board of Commissioners, General Administration, Tax Supervisor, Tax Collector, Sheriff, Register of Deeds, Public Health, Social Services, Board of Elections, Public Library, Recreation, Planning, Inspections, Mental Health, EMS, Public Works, Airport Authority, Water System, Economic Development, Veterans' Services, Agricultural Extension, Landfill, Animal Control</t>
  </si>
  <si>
    <t xml:space="preserve">All Departments, </t>
  </si>
  <si>
    <t>All Departments, Board of Commissioners, General Administration, Tax Collector, Sheriff, Register of Deeds, Public Health, Social Services, Board of Elections, Public Library, Planning, Inspections, EMS, Public Works, Airport Authority, Water System, Economic Development, Veterans' Services, Agricultural Extension, Landfill, Animal Control</t>
  </si>
  <si>
    <t xml:space="preserve">All Departments, Board of Commissioners, </t>
  </si>
  <si>
    <t>All Departments, Board of Commissioners, General Administration, Tax Supervisor, Tax Collector, Sheriff, Register of Deeds, Public Health, Social Services, Board of Elections, Public Library, Recreation, Planning, Inspections, EMS, Public Works, Airport Authority, Economic Development, Veterans' Services, Agricultural Extension, Landfill, Animal Control</t>
  </si>
  <si>
    <t>All Departments, Board of Commissioners, General Administration, Tax Supervisor, Tax Collector, Sheriff, Register of Deeds, Social Services, Board of Elections, Recreation, Planning, Inspections, EMS, Public Works, Water System, Economic Development, Veterans' Services, Agricultural Extension, Landfill, Animal Control</t>
  </si>
  <si>
    <t>All Departments, Board of Commissioners, General Administration, Tax Supervisor, Tax Collector, Sheriff, Register of Deeds, Public Health, Social Services, Board of Elections, Public Library, Recreation, Planning, Inspections, Public Works, Water System, Veterans' Services, Landfill, Animal Control</t>
  </si>
  <si>
    <t>Board of Commissioners, General Administration, Tax Supervisor, Tax Collector, Sheriff, Register of Deeds, Board of Elections, Recreation, Planning, Inspections, EMS, Public Works, Economic Development, Veterans' Services, Agricultural Extension, Landfill, Animal Control</t>
  </si>
  <si>
    <t xml:space="preserve">Board of Commissioners, </t>
  </si>
  <si>
    <t>Board of Commissioners, General Administration, Tax Supervisor, Tax Collector, Sheriff, Register of Deeds, Board of Elections, Recreation, Planning, Inspections, Public Works, Airport Authority, Economic Development, Veterans' Services, Agricultural Extension, Landfill, Animal Control</t>
  </si>
  <si>
    <t xml:space="preserve">Board of Commissioners, General Administration, Tax Supervisor, Tax Collector, Sheriff, Register of Deeds, Board of Elections, Recreation, Planning, Inspections, EMS, Public Works, Airport Authority, Veterans' Services, Agricultural Extension, Landfill, </t>
  </si>
  <si>
    <t>Board of Commissioners, General Administration, Tax Supervisor, Tax Collector, Sheriff, Register of Deeds, Public Health, Planning, Inspections, EMS, Public Works, Water System, Economic Development, Veterans' Services, Animal Control</t>
  </si>
  <si>
    <t>Board of Commissioners, General Administration, Tax Supervisor, Tax Collector, Sheriff, Register of Deeds, Social Services, Board of Elections, Public Library, Recreation, Planning, Inspections, EMS, Public Works, Airport Authority, Water System, Economic Development, Veterans' Services, Agricultural Extension, Landfill, Animal Control</t>
  </si>
  <si>
    <t xml:space="preserve">Board of Commissioners, General Administration, Tax Supervisor, Tax Collector, Sheriff, Register of Deeds, Public Health, Social Services, Board of Elections, Public Library, Recreation, Planning, Inspections, EMS, Public Works, Water System, Veterans' Services, Agricultural Extension, Landfill, </t>
  </si>
  <si>
    <t>Board of Commissioners, General Administration, Tax Supervisor, Tax Collector, Sheriff, Register of Deeds, Board of Elections, Public Library, Recreation, Planning, Inspections, EMS, Veterans' Services, Landfill, Animal Control</t>
  </si>
  <si>
    <t>Board of Commissioners, General Administration, Tax Supervisor, Tax Collector, Sheriff, Public Health, Board of Elections, Recreation, Planning, Inspections, EMS, Public Works, Water System, Veterans' Services, Animal Control</t>
  </si>
  <si>
    <t>Board of Commissioners, General Administration, Tax Supervisor, Tax Collector, Sheriff, Register of Deeds, Public Health, Social Services, Board of Elections, Public Library, Planning, Inspections, EMS, Veterans' Services, Agricultural Extension, Landfill, Animal Control</t>
  </si>
  <si>
    <t>Board of Commissioners, General Administration, Tax Supervisor, Tax Collector, Sheriff, Register of Deeds, Public Health, Board of Elections, Public Library, Recreation, Inspections, Public Works, Water System, Landfill, Animal Control</t>
  </si>
  <si>
    <t>Board of Commissioners, General Administration, Tax Supervisor, Tax Collector, Sheriff, Register of Deeds, Board of Elections, Recreation, Planning, Inspections, EMS, Public Works, Water System, Economic Development, Veterans' Services, Animal Control</t>
  </si>
  <si>
    <t>Board of Commissioners, General Administration, Tax Supervisor, Tax Collector, Sheriff, Register of Deeds, Public Health, Social Services, Board of Elections, Public Library, Planning, Inspections, EMS, Economic Development, Veterans' Services, Landfill, Animal Control</t>
  </si>
  <si>
    <t>Board of Commissioners, General Administration, Tax Collector, Sheriff, Register of Deeds, Planning, Inspections, Public Works, Water System, Economic Development, Animal Control</t>
  </si>
  <si>
    <t>Board of Commissioners, General Administration, Tax Supervisor, Tax Collector, Sheriff, Register of Deeds, Public Health, Social Services, Board of Elections, Public Library, Recreation, Planning, Inspections, EMS, Public Works, Airport Authority, Water System, Economic Development, Veterans' Services, Agricultural Extension, Animal Control</t>
  </si>
  <si>
    <t>Board of Commissioners, General Administration, Tax Supervisor, Tax Collector, Register of Deeds, Public Health, Board of Elections, Public Library, Planning, Inspections, Public Works, Water System, Economic Development, Veterans' Services, Agricultural Extension, Landfill, Animal Control</t>
  </si>
  <si>
    <t>Board of Commissioners, General Administration, Tax Supervisor, Sheriff, Register of Deeds, Social Services, Board of Elections, Public Library, Recreation, Planning, Inspections, EMS, Public Works, Airport Authority, Water System, Economic Development, Animal Control</t>
  </si>
  <si>
    <t xml:space="preserve">Board of Commissioners, General Administration, Tax Supervisor, Tax Collector, Register of Deeds, Public Health, Social Services, Board of Elections, Public Library, Planning, EMS, Veterans' Services, Agricultural Extension, </t>
  </si>
  <si>
    <t>Board of Commissioners, General Administration, Tax Supervisor, Tax Collector, Sheriff, Register of Deeds, Public Health, Social Services, Board of Elections, Public Library, Recreation, EMS, Economic Development, Animal Control</t>
  </si>
  <si>
    <t>Board of Commissioners, General Administration, Tax Supervisor, Tax Collector, Sheriff, Register of Deeds, Public Health, Board of Elections, Public Library, Recreation, Planning, Inspections, EMS, Public Works, Economic Development, Veterans' Services, Landfill, Animal Control</t>
  </si>
  <si>
    <t>Board of Commissioners, General Administration, Tax Supervisor, Tax Collector, Sheriff, Register of Deeds, Social Services, Board of Elections, Public Library, Planning, Inspections, Economic Development, Veterans' Services, Agricultural Extension, Landfill, Animal Control</t>
  </si>
  <si>
    <t>Board of Commissioners, General Administration, Tax Supervisor, Tax Collector, Sheriff, Register of Deeds, Public Health, Social Services, Board of Elections, Public Library, Recreation, Planning, Inspections, Mental Health, EMS, Public Works, Economic Development, Veterans' Services, Agricultural Extension, Landfill, Animal Control</t>
  </si>
  <si>
    <t>Board of Commissioners, General Administration, Tax Supervisor, Tax Collector, Sheriff, Register of Deeds, Public Health, Social Services, Board of Elections, Planning, EMS, Veterans' Services, Animal Control</t>
  </si>
  <si>
    <t>Board of Commissioners, General Administration, Tax Supervisor, Tax Collector, Sheriff, Register of Deeds, Public Health, Board of Elections, Public Library, Planning, Inspections, EMS, Airport Authority, Water System, Economic Development, Landfill, Animal Control</t>
  </si>
  <si>
    <t>Board of Commissioners, General Administration, Tax Supervisor, Tax Collector, Sheriff, Register of Deeds, Public Health, Social Services, Board of Elections, Public Library, Recreation, Planning, Inspections, EMS, Economic Development, Veterans' Services, Landfill, Animal Control</t>
  </si>
  <si>
    <t>Board of Commissioners, General Administration, Tax Supervisor, Tax Collector, Sheriff, Register of Deeds, Public Health, Board of Elections, Planning, Inspections, EMS, Public Works, Airport Authority, Water System, Economic Development, Veterans' Services, Animal Control</t>
  </si>
  <si>
    <t>Board of Commissioners, General Administration, Tax Supervisor, Tax Collector, Register of Deeds, Public Health, Board of Elections, Public Library, Recreation, Planning, Inspections, Public Works, Economic Development, Veterans' Services, Landfill, Animal Control</t>
  </si>
  <si>
    <t>Board of Commissioners, General Administration, Tax Supervisor, Tax Collector, Sheriff, Register of Deeds, Public Health, Social Services, Board of Elections, Recreation, Planning, Inspections, EMS, Public Works, Water System, Economic Development, Veterans' Services, Animal Control</t>
  </si>
  <si>
    <t>Board of Commissioners, General Administration, Tax Supervisor, Sheriff, Register of Deeds, Public Health, Social Services, Board of Elections, Public Library, Recreation, Public Works, Veterans' Services, Landfill, Animal Control</t>
  </si>
  <si>
    <t>Board of Commissioners, General Administration, Tax Supervisor, Tax Collector, Sheriff, Register of Deeds, Public Health, Social Services, Board of Elections, Planning, Inspections, EMS, Economic Development, Veterans' Services, Agricultural Extension, Landfill, Animal Control</t>
  </si>
  <si>
    <t>Board of Commissioners, General Administration, Tax Supervisor, Tax Collector, Sheriff, Register of Deeds, Public Health, Social Services, Board of Elections, Public Library, Recreation, Planning, Inspections, EMS, Public Works, Veterans' Services, Landfill, Animal Control</t>
  </si>
  <si>
    <t>Board of Commissioners, General Administration, Tax Supervisor, Tax Collector, Register of Deeds, Board of Elections, Recreation, Planning, Inspections, EMS, Economic Development, Veterans' Services, Agricultural Extension, Landfill, Animal Control</t>
  </si>
  <si>
    <t>Board of Commissioners, General Administration, Tax Supervisor, Tax Collector, Sheriff, Register of Deeds, Public Health, Board of Elections, Public Library, Recreation, Planning, Inspections, Economic Development, Veterans' Services, Agricultural Extension, Landfill, Animal Control</t>
  </si>
  <si>
    <t xml:space="preserve">Board of Commissioners, Tax Supervisor, Sheriff, Register of Deeds, Public Health, Social Services, Recreation, Inspections, Mental Health, Economic Development, Veterans' Services, Landfill, </t>
  </si>
  <si>
    <t>Board of Commissioners, General Administration, Tax Supervisor, Tax Collector, Sheriff, Register of Deeds, Public Health, Social Services, Board of Elections, Recreation, Planning, Inspections, EMS, Public Works, Water System, Economic Development, Veterans' Services, Landfill, Animal Control</t>
  </si>
  <si>
    <t>Board of Commissioners, General Administration, Tax Supervisor, Sheriff, Register of Deeds, Public Health, Social Services, Board of Elections, Recreation, Planning, Inspections, EMS, Water System, Landfill, Animal Control</t>
  </si>
  <si>
    <t>Board of Commissioners, General Administration, Tax Supervisor, Tax Collector, Sheriff, Register of Deeds, Public Health, Board of Elections, Public Library, Planning, Inspections, Airport Authority, Veterans' Services, Agricultural Extension, Landfill, Animal Control</t>
  </si>
  <si>
    <t>Board of Commissioners, General Administration, Tax Supervisor, Sheriff, Public Health, Board of Elections, Recreation, Planning, Inspections, Water System, Animal Control</t>
  </si>
  <si>
    <t>Board of Commissioners, General Administration, Tax Supervisor, Tax Collector, Sheriff, Register of Deeds, Public Health, Social Services, Board of Elections, Public Library, Recreation, Planning, Inspections, Public Works, Veterans' Services, Animal Control</t>
  </si>
  <si>
    <t>Tax Supervisor, Tax Collector, Sheriff, Register of Deeds, Public Health, Social Services, Board of Elections, Public Library, Planning, Inspections, EMS, Economic Development, Veterans' Services, Agricultural Extension, Landfill, Animal Control</t>
  </si>
  <si>
    <t xml:space="preserve">Board of Commissioners, General Administration, Tax Supervisor, Planning, </t>
  </si>
  <si>
    <t xml:space="preserve">Planning, </t>
  </si>
  <si>
    <t>Board of Commissioners, General Administration, Tax Supervisor, Tax Collector, Sheriff, Register of Deeds, Public Health, Social Services, Board of Elections, Public Library, Planning, Inspections, EMS, Economic Development, Veterans' Services, Agricultural Extension, Landfill, Animal Control</t>
  </si>
  <si>
    <t>Board of Commissioners, General Administration, Tax Supervisor, Tax Collector, Sheriff, Register of Deeds, Public Health, Social Services, Board of Elections, Public Library, Recreation, Planning, Inspections, EMS, Airport Authority, Veterans' Services, Landfill, Animal Control</t>
  </si>
  <si>
    <t>Board of Commissioners, General Administration, Tax Supervisor, Tax Collector, Sheriff, Register of Deeds, Board of Elections, Public Library, Planning, Inspections, EMS, Public Works, Economic Development, Veterans' Services, Agricultural Extension, Landfill, Animal Control</t>
  </si>
  <si>
    <t>Board of Commissioners, General Administration, Tax Supervisor, Tax Collector, Sheriff, Register of Deeds, Public Health, Social Services, Board of Elections, Public Library, Recreation, Planning, Inspections, EMS, Public Works, Veterans' Services, Agricultural Extension, Landfill, Animal Control</t>
  </si>
  <si>
    <t>Board of Commissioners, General Administration, Tax Supervisor, Tax Collector, Sheriff, Register of Deeds, Public Health, Social Services, Board of Elections, Recreation, Planning, Inspections, EMS, Public Works, Economic Development, Veterans' Services, Agricultural Extension, Landfill, Animal Control</t>
  </si>
  <si>
    <t>Board of Commissioners, General Administration, Tax Supervisor, Tax Collector, Sheriff, Register of Deeds, Public Health, Board of Elections, Public Library, Recreation, Planning, Inspections, EMS, Economic Development, Veterans' Services, Landfill, Animal Control</t>
  </si>
  <si>
    <t>Board of Commissioners, General Administration, Tax Supervisor, Tax Collector, Sheriff, Register of Deeds, Public Health, Board of Elections, Public Library, Recreation, Planning, Inspections, Public Works, Water System, Veterans' Services, Landfill, Animal Control</t>
  </si>
  <si>
    <t>Board of Commissioners, General Administration, Tax Supervisor, Tax Collector, Sheriff, Register of Deeds, Social Services, Board of Elections, Planning, Inspections, EMS, Water System, Economic Development, Veterans' Services, Agricultural Extension, Landfill, Animal Control</t>
  </si>
  <si>
    <t>Board of Commissioners, General Administration, Tax Supervisor, Tax Collector, Register of Deeds, Public Health, Social Services, Board of Elections, Public Library, Planning, Inspections, EMS, Veterans' Services, Landfill, Animal Control</t>
  </si>
  <si>
    <t>Board of Commissioners, General Administration, Tax Supervisor, Tax Collector, Sheriff, Register of Deeds, Public Health, Social Services, Board of Elections, Public Library, Recreation, Planning, Inspections, EMS, Public Works, Water System, Economic Development, Veterans' Services, Agricultural Extension, Landfill, Animal Control</t>
  </si>
  <si>
    <t>Board of Commissioners, General Administration, Tax Supervisor, Tax Collector, Sheriff, Register of Deeds, Social Services, Board of Elections, Recreation, Planning, Inspections, Veterans' Services, Landfill, Animal Control</t>
  </si>
  <si>
    <t>Board of Commissioners, General Administration, Tax Supervisor, Tax Collector, Sheriff, Register of Deeds, Public Health, Social Services, Board of Elections, Public Library, Planning, Inspections, EMS, Water System, Agricultural Extension, Landfill, Animal Control</t>
  </si>
  <si>
    <t>Board of Commissioners, General Administration, Tax Supervisor, Tax Collector, Register of Deeds, Social Services, Board of Elections, Recreation, Planning, Inspections, Public Works, Veterans' Services, Agricultural Extension, Landfill, Animal Control</t>
  </si>
  <si>
    <t>Attend all regular and special  meetings of BOC. Attend Board of Commissioners' meetings only on request. Be available for routine consultation with BOC and dept. heads. Draft ordinances and resolutions for Commissioners. Prepare routine legal documents (deeds, simple contracts, etc). Prepare legal advertisements</t>
  </si>
  <si>
    <t>Departments served by the County Attorney</t>
  </si>
  <si>
    <t>About normal</t>
  </si>
  <si>
    <t>Higher than normal</t>
  </si>
  <si>
    <t>Lower than normal</t>
  </si>
  <si>
    <t>Expectations for County Attorney covered by retainer</t>
  </si>
  <si>
    <t xml:space="preserve">. </t>
  </si>
  <si>
    <t xml:space="preserve">Attend all regular and special  meetings of BOC. Be available for routine consultation with BOC and dept. heads. Prepare routine legal documents (deeds, simple contracts, etc). </t>
  </si>
  <si>
    <t>Attend all regular and special  meetings of BOC. Be available for routine consultation with BOC and dept. heads. Draft ordinances and resolutions for Commissioners. Prepare routine legal documents (deeds, simple contracts, etc). Prepare legal advertisements</t>
  </si>
  <si>
    <t xml:space="preserve">Attend all regular and special  meetings of BOC. </t>
  </si>
  <si>
    <t xml:space="preserve">Attend all regular and special  meetings of BOC. Be available for routine consultation with BOC and dept. heads. Draft ordinances and resolutions for Commissioners. Prepare routine legal documents (deeds, simple contracts, etc). </t>
  </si>
  <si>
    <t xml:space="preserve">Attend all regular and special  meetings of BOC. Be available for routine consultation with BOC and dept. heads. </t>
  </si>
  <si>
    <t xml:space="preserve">. Attend Board of Commissioners' meetings only on request. Be available for routine consultation with BOC and dept. heads. Prepare routine legal documents (deeds, simple contracts, etc). </t>
  </si>
  <si>
    <t xml:space="preserve">. Be available for routine consultation with BOC and dept. heads. Prepare routine legal documents (deeds, simple contracts, etc). </t>
  </si>
  <si>
    <t>Unusual litigation or complex business practices</t>
  </si>
  <si>
    <t>Payments to more than 1 attorney</t>
  </si>
  <si>
    <t>Unlimited</t>
  </si>
  <si>
    <t>Years in position</t>
  </si>
  <si>
    <t>Hire Rate</t>
  </si>
  <si>
    <t>Max Annual Salary</t>
  </si>
  <si>
    <t>Actual Annual salary</t>
  </si>
  <si>
    <t>Travel allowance or car available or car assigned</t>
  </si>
  <si>
    <t>Assistant County Manager/Administrator</t>
  </si>
  <si>
    <t>Number of Employees with this title</t>
  </si>
  <si>
    <t>Years in Position</t>
  </si>
  <si>
    <t>Minimum Salary</t>
  </si>
  <si>
    <t>Maximum Salary</t>
  </si>
  <si>
    <t>Average Salary</t>
  </si>
  <si>
    <t>Annual Travel Allowance/Car Available/Assigned</t>
  </si>
  <si>
    <t>Any other roles served?</t>
  </si>
  <si>
    <t>Number of employees with this title</t>
  </si>
  <si>
    <t>Actual Salary (average if multiple employees)</t>
  </si>
  <si>
    <t>Annual travel Allowance</t>
  </si>
  <si>
    <t>Maximum Sallary</t>
  </si>
  <si>
    <t>Actual Annual Salary</t>
  </si>
  <si>
    <t>Elections Director</t>
  </si>
  <si>
    <t>Actual Salary</t>
  </si>
  <si>
    <t>Employment Status</t>
  </si>
  <si>
    <t>Elections Specialist</t>
  </si>
  <si>
    <t>Library Director</t>
  </si>
  <si>
    <t>Librarian</t>
  </si>
  <si>
    <t>Branch Manager</t>
  </si>
  <si>
    <t>Library Assistant</t>
  </si>
  <si>
    <t>Other counties served if applicable</t>
  </si>
  <si>
    <t>Number employees with this title</t>
  </si>
  <si>
    <t>Hire rate</t>
  </si>
  <si>
    <t xml:space="preserve"> Hire Rate </t>
  </si>
  <si>
    <t xml:space="preserve"> Maximum Salary </t>
  </si>
  <si>
    <t xml:space="preserve"> Actual Salary </t>
  </si>
  <si>
    <t>Assistant to the Manager</t>
  </si>
  <si>
    <t>Public Health Director</t>
  </si>
  <si>
    <t>Social Services Director</t>
  </si>
  <si>
    <t>Other roles served by Finance Director (if applicable)</t>
  </si>
  <si>
    <t>Accountant</t>
  </si>
  <si>
    <t>Accounts Payable Technician</t>
  </si>
  <si>
    <t xml:space="preserve"> Hire rate </t>
  </si>
  <si>
    <t>Payroll Technician</t>
  </si>
  <si>
    <t>Information Technology Director</t>
  </si>
  <si>
    <t>Systems Administrator</t>
  </si>
  <si>
    <t>PC Consultant</t>
  </si>
  <si>
    <t>GIS Administrator</t>
  </si>
  <si>
    <t>GIS Analyst</t>
  </si>
  <si>
    <t>Tax Administrator</t>
  </si>
  <si>
    <t>Tax Assessor</t>
  </si>
  <si>
    <t>Actual/Average Salary</t>
  </si>
  <si>
    <t>Property/Revaluation Appraiser-Highest Level</t>
  </si>
  <si>
    <t>Title</t>
  </si>
  <si>
    <t>Number of Employees with this Title</t>
  </si>
  <si>
    <t>Property/Revaluation Appraiser-Entry Level</t>
  </si>
  <si>
    <t>Property Mapper - Highest Level</t>
  </si>
  <si>
    <t>Property Mapper-Lowest Level</t>
  </si>
  <si>
    <t>Business Personal Property Appraiser-</t>
  </si>
  <si>
    <t>Tax Customer Service Representative</t>
  </si>
  <si>
    <t>Human Resource Director</t>
  </si>
  <si>
    <t>Human Resource Analyst Level I</t>
  </si>
  <si>
    <t>Human Resource Analyst Level II</t>
  </si>
  <si>
    <t>Human Resource Analyst Level III</t>
  </si>
  <si>
    <t>Human Resource Technician Level I</t>
  </si>
  <si>
    <t>Risk Manager</t>
  </si>
  <si>
    <t>Safety Coordinator</t>
  </si>
  <si>
    <t>Planning Director</t>
  </si>
  <si>
    <t>County/Senior Planner</t>
  </si>
  <si>
    <t>Planner</t>
  </si>
  <si>
    <t>Zoning Code Enforcement Officer</t>
  </si>
  <si>
    <t>Economic Development Director</t>
  </si>
  <si>
    <t>Tourism Director</t>
  </si>
  <si>
    <t>Parks and Recreation Director</t>
  </si>
  <si>
    <t>Recreation Program Supervisor</t>
  </si>
  <si>
    <t>Annual Salary Maximum</t>
  </si>
  <si>
    <t>Senior Center Supervisor</t>
  </si>
  <si>
    <t>Nutrition Program Supervisor</t>
  </si>
  <si>
    <t>Parks Maintenance Supervisor</t>
  </si>
  <si>
    <t>Parks Maintenance Technician</t>
  </si>
  <si>
    <t>Public Information Officer</t>
  </si>
  <si>
    <t>Soil Conservation Director</t>
  </si>
  <si>
    <t>Soil Conservation Technician</t>
  </si>
  <si>
    <t>Transportation Director</t>
  </si>
  <si>
    <t xml:space="preserve">  Hire Rate  </t>
  </si>
  <si>
    <t xml:space="preserve">  Maximum Salary  </t>
  </si>
  <si>
    <t>EMS Director</t>
  </si>
  <si>
    <t>Assistant Director of Emergency Medical Services</t>
  </si>
  <si>
    <t>Training Officer (EMS)</t>
  </si>
  <si>
    <t xml:space="preserve">   Hire Rate   </t>
  </si>
  <si>
    <t xml:space="preserve">   Maximum Salary   </t>
  </si>
  <si>
    <t>Shift Supervisor (EMS)</t>
  </si>
  <si>
    <t>Crew Chief (EMS)</t>
  </si>
  <si>
    <t xml:space="preserve">    Hire Rate    </t>
  </si>
  <si>
    <t xml:space="preserve">    Maximum Salary    </t>
  </si>
  <si>
    <t xml:space="preserve">  Actual Salary  </t>
  </si>
  <si>
    <t>Emergency Medical Technician - Paramedic</t>
  </si>
  <si>
    <t>Emergency Medical Technician - Intermediate</t>
  </si>
  <si>
    <t>Emergency Medical Technician - Basic</t>
  </si>
  <si>
    <t>Telecommunicator - EMD</t>
  </si>
  <si>
    <t>Fire Marshal</t>
  </si>
  <si>
    <t xml:space="preserve">     Hire Rate     </t>
  </si>
  <si>
    <t xml:space="preserve">     Maximum Salary     </t>
  </si>
  <si>
    <t xml:space="preserve">   Actual Salary   </t>
  </si>
  <si>
    <t>Emergency Services Director</t>
  </si>
  <si>
    <t>Emergency Management Coordinator</t>
  </si>
  <si>
    <t xml:space="preserve">      Hire Rate      </t>
  </si>
  <si>
    <t xml:space="preserve">      Maximum Salary      </t>
  </si>
  <si>
    <t xml:space="preserve">    Actual Salary    </t>
  </si>
  <si>
    <t>Veterans' Service Officer</t>
  </si>
  <si>
    <t>(Part Time)-Hours per Week</t>
  </si>
  <si>
    <t>(Part Time)-Wage Rate</t>
  </si>
  <si>
    <t>Public Utilities' Director</t>
  </si>
  <si>
    <t>Waste System Supervisor</t>
  </si>
  <si>
    <t>Water Treatment Plant Operator (Grade B certification)</t>
  </si>
  <si>
    <t xml:space="preserve">       Hire Rate       </t>
  </si>
  <si>
    <t xml:space="preserve">       Maximum Salary       </t>
  </si>
  <si>
    <t xml:space="preserve">     Actual Salary     </t>
  </si>
  <si>
    <t>Water Treatment Plant Operator (Grade A certification)</t>
  </si>
  <si>
    <t>Wastewater Treatment Plant Operator (Grade I certification)</t>
  </si>
  <si>
    <t>Wastewater Treatment Plant Operator (Grade II certification)</t>
  </si>
  <si>
    <t>Wastewater Treatment Plant Operator (Grade III certification)</t>
  </si>
  <si>
    <t>Wastewater Treatment Plant Operator (Grade IV certification)</t>
  </si>
  <si>
    <t>Water Treatment Plant Superintendent</t>
  </si>
  <si>
    <t>Wastewater Treatment Plant Superintendent</t>
  </si>
  <si>
    <t>Laboratory Technician</t>
  </si>
  <si>
    <t>Laboratory Supervisor</t>
  </si>
  <si>
    <t>Distribution System Technician</t>
  </si>
  <si>
    <t>Utility Maintenance Worker</t>
  </si>
  <si>
    <t xml:space="preserve">        Hire Rate        </t>
  </si>
  <si>
    <t xml:space="preserve">        Maximum Salary        </t>
  </si>
  <si>
    <t xml:space="preserve">      Actual Salary      </t>
  </si>
  <si>
    <t>Plant Maintenance Mechanic</t>
  </si>
  <si>
    <t>Distribution System Supervisor</t>
  </si>
  <si>
    <t>Collection and Distribution System Supervisor</t>
  </si>
  <si>
    <t>Utility Customer Service Representative</t>
  </si>
  <si>
    <t>Senior Utility Customer Service Representative</t>
  </si>
  <si>
    <t>County Engineer</t>
  </si>
  <si>
    <t>Solid Waste Manager</t>
  </si>
  <si>
    <t>Landfill Supervisor</t>
  </si>
  <si>
    <t>Solid Waste Truck Driver</t>
  </si>
  <si>
    <t>Landfill Equipment Operator</t>
  </si>
  <si>
    <t xml:space="preserve">         Hire Rate         </t>
  </si>
  <si>
    <t xml:space="preserve">         Maximum Salary         </t>
  </si>
  <si>
    <t xml:space="preserve">       Actual Salary       </t>
  </si>
  <si>
    <t>Solid Waste Site Attendant</t>
  </si>
  <si>
    <t>Equipment Mechanic</t>
  </si>
  <si>
    <t>Building/Facilities Director</t>
  </si>
  <si>
    <t>Years in Positon</t>
  </si>
  <si>
    <t>Buildings/Facilities Maintenance Technician</t>
  </si>
  <si>
    <t xml:space="preserve">          Hire Rate          </t>
  </si>
  <si>
    <t xml:space="preserve">          Maximum Salary          </t>
  </si>
  <si>
    <t xml:space="preserve">        Actual Salary        </t>
  </si>
  <si>
    <t>Level I Building, Electrical, Plumbing, or Mechanical Inspector - Single Trade</t>
  </si>
  <si>
    <t>Level II Building, Electrical, Plumbing, or Mechanical Inspector - Single Trade</t>
  </si>
  <si>
    <t xml:space="preserve">           Hire Rate           </t>
  </si>
  <si>
    <t xml:space="preserve">           Maximum Salary           </t>
  </si>
  <si>
    <t xml:space="preserve">         Actual Salary         </t>
  </si>
  <si>
    <t>Level III Building, Electrical, Plumbing, or Mechanical Inspector - Single Trade</t>
  </si>
  <si>
    <t>Level IV Building, Electrical, Plumbing, or Mechanical Inspector - Single Trade</t>
  </si>
  <si>
    <t>Level I Building, Electrical, Plumbing, or Mechanical Inspector - Multiple Trade</t>
  </si>
  <si>
    <t>Level II Building, Electrical, Plumbing, or Mechanical Inspector - Multiple Trade</t>
  </si>
  <si>
    <t>Level III Building, Electrical, Plumbing, or Mechanical Inspector - Multiple Trade</t>
  </si>
  <si>
    <t>Level IV Building, Electrical, Plumbing, or Mechanical Inspector - Multiple Trade</t>
  </si>
  <si>
    <t>Highest Level of Assistant Register of Deeds</t>
  </si>
  <si>
    <t xml:space="preserve">            Hire Rate            </t>
  </si>
  <si>
    <t xml:space="preserve">            Maximum Salary            </t>
  </si>
  <si>
    <t xml:space="preserve">          Actual Salary          </t>
  </si>
  <si>
    <t>Entry Level of Assistant Register of Deeds</t>
  </si>
  <si>
    <t>Highest Level of Deputy Register of Deeds</t>
  </si>
  <si>
    <t>Entry Level of Deputy Register of Deeds</t>
  </si>
  <si>
    <t>Administrative Support Specialist</t>
  </si>
  <si>
    <t>Senior Administrative Support Specialist</t>
  </si>
  <si>
    <t xml:space="preserve">             Hire Rate             </t>
  </si>
  <si>
    <t xml:space="preserve">             Maximum Salary             </t>
  </si>
  <si>
    <t xml:space="preserve">           Actual Salary           </t>
  </si>
  <si>
    <t>Office Assistant</t>
  </si>
  <si>
    <t>Custodian</t>
  </si>
  <si>
    <t>Ground Maintenance Worker</t>
  </si>
  <si>
    <t xml:space="preserve">Maximum Salary             </t>
  </si>
  <si>
    <t>Deputies</t>
  </si>
  <si>
    <t>Sheriff</t>
  </si>
  <si>
    <t>Annual travel allowance or assigned car?</t>
  </si>
  <si>
    <t>Chief Deputy Sheriff</t>
  </si>
  <si>
    <t xml:space="preserve"> Actual/Average Salary </t>
  </si>
  <si>
    <t>Detective/Investigator</t>
  </si>
  <si>
    <t xml:space="preserve">  Actual/Average Salary  </t>
  </si>
  <si>
    <t>Patrol Shift Supervisor</t>
  </si>
  <si>
    <t>Investigator</t>
  </si>
  <si>
    <t>School Resource Officer</t>
  </si>
  <si>
    <t>Patrol Commander</t>
  </si>
  <si>
    <t>Investigations Commander</t>
  </si>
  <si>
    <t>Detention Administrator</t>
  </si>
  <si>
    <t>Detention Officer Level II</t>
  </si>
  <si>
    <t>Detention Officer Level 1</t>
  </si>
  <si>
    <t>Detention Officer Level III</t>
  </si>
  <si>
    <t>Detention Officer Level IV</t>
  </si>
  <si>
    <t>Detention Shift Supervisor</t>
  </si>
  <si>
    <t>Animal Control Supervisor</t>
  </si>
  <si>
    <t>Animal Control Officer Level I</t>
  </si>
  <si>
    <t>Animal Control Officer Level II</t>
  </si>
  <si>
    <t>Animal Shelter Attendant</t>
  </si>
  <si>
    <t>Telecommunications Supervisor</t>
  </si>
  <si>
    <t>Telecommunications Shift Supervisor</t>
  </si>
  <si>
    <t>Dispatcher/Telecommunicator Highest Level</t>
  </si>
  <si>
    <t>Dispatcher/Telecommunicator Intermediate Level</t>
  </si>
  <si>
    <t xml:space="preserve">   Actual/Average Salary   </t>
  </si>
  <si>
    <t>Dispatcher/Telecommunicator Entry Level</t>
  </si>
  <si>
    <t>Environmental Health Supervisor I</t>
  </si>
  <si>
    <t xml:space="preserve">    Actual/Average Salary    </t>
  </si>
  <si>
    <t>Environmental Health Specialist I</t>
  </si>
  <si>
    <t>Income Maintenance Caseworker I</t>
  </si>
  <si>
    <t>Social Worker II</t>
  </si>
  <si>
    <t>Office Assistant III/Processing Assistant III</t>
  </si>
  <si>
    <t>Public Health Nurse II</t>
  </si>
  <si>
    <t>Physician Extender I</t>
  </si>
  <si>
    <t>Nutritionist I</t>
  </si>
  <si>
    <t>Public Health Educator I</t>
  </si>
  <si>
    <t>Foreign Language Interpreter</t>
  </si>
  <si>
    <t>Business Officer I</t>
  </si>
  <si>
    <t>Medical Records Assistant III</t>
  </si>
  <si>
    <t>Aging - Senior Services Director</t>
  </si>
  <si>
    <t>Percent</t>
  </si>
  <si>
    <t>Dollars</t>
  </si>
  <si>
    <t>Yadkin</t>
  </si>
  <si>
    <t>Separate attorney for the department of social services</t>
  </si>
  <si>
    <t>Compensation</t>
  </si>
  <si>
    <t>Annual Retainer</t>
  </si>
  <si>
    <t>Professional Fees</t>
  </si>
  <si>
    <t>Total compensation Compared to the Norm</t>
  </si>
  <si>
    <t>Reason(s) for the higher/lower than normal county attorney's / compensation</t>
  </si>
  <si>
    <t>County Attorney Annual Retainer</t>
  </si>
  <si>
    <t>County Attorney Professional Fees</t>
  </si>
  <si>
    <t>Paralegals Average Annual Salary</t>
  </si>
  <si>
    <t>Number of Paralegals</t>
  </si>
  <si>
    <t>Number of Assistant County Attorneys (Full Time)</t>
  </si>
  <si>
    <t>County Attorney - Years in Position</t>
  </si>
  <si>
    <t>County Attorney - Actual Salary</t>
  </si>
  <si>
    <t>Population</t>
  </si>
  <si>
    <t>County Tax Valuation</t>
  </si>
  <si>
    <t>County and Social Servives Attorney Offices/Practices</t>
  </si>
  <si>
    <t>Co-Pay as Percentage or Dollar?</t>
  </si>
  <si>
    <t>Co=Pay Amount</t>
  </si>
  <si>
    <t>Columbus</t>
  </si>
  <si>
    <t xml:space="preserve">Polk </t>
  </si>
  <si>
    <t xml:space="preserve">Wilkes </t>
  </si>
  <si>
    <t>County Contact and Demographic Information</t>
  </si>
  <si>
    <t>Demographics</t>
  </si>
  <si>
    <t>Elected Officials</t>
  </si>
  <si>
    <t>County Administrators</t>
  </si>
  <si>
    <t>Benefits</t>
  </si>
  <si>
    <t>Utilities</t>
  </si>
  <si>
    <t>Emergency</t>
  </si>
  <si>
    <t>Parks and Recreation</t>
  </si>
  <si>
    <t>Planning</t>
  </si>
  <si>
    <t>Human Resources</t>
  </si>
  <si>
    <t>Tax Administration</t>
  </si>
  <si>
    <t>Information Technology</t>
  </si>
  <si>
    <t>Finance</t>
  </si>
  <si>
    <t>Public Health</t>
  </si>
  <si>
    <t>Library</t>
  </si>
  <si>
    <t>Elections Staff</t>
  </si>
  <si>
    <t>Worksheet Map</t>
  </si>
  <si>
    <t>2015 North Carolina County Salary Survey</t>
  </si>
  <si>
    <t>Sheriff's Department</t>
  </si>
  <si>
    <t>County Attorney</t>
  </si>
  <si>
    <t>Clay</t>
  </si>
  <si>
    <t>Davidson</t>
  </si>
  <si>
    <t>Haywood</t>
  </si>
  <si>
    <t>McDowell</t>
  </si>
  <si>
    <t>Mitchell</t>
  </si>
  <si>
    <t>Sampson</t>
  </si>
  <si>
    <t>Stokes</t>
  </si>
  <si>
    <t>Swain</t>
  </si>
  <si>
    <t>Wayne</t>
  </si>
  <si>
    <t>Sheriffs Department</t>
  </si>
  <si>
    <t>Return to Table of Contents</t>
  </si>
  <si>
    <t>Human Resource Technician Level II</t>
  </si>
  <si>
    <t>Human Resource Technician Level III</t>
  </si>
  <si>
    <t>`</t>
  </si>
  <si>
    <t>County Manager</t>
  </si>
  <si>
    <t>Telecommunicator - EMD -With Emergency Medical Dispatch Dertification</t>
  </si>
  <si>
    <t>Tax Technician</t>
  </si>
  <si>
    <t>Clerk to the Board of Commissioners</t>
  </si>
  <si>
    <t xml:space="preserve">Miscellaneous Administrative </t>
  </si>
  <si>
    <t>Health and Human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</si>
</sst>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quot;$&quot;#,##0;[Red]\-&quot;$&quot;#,##0"/>
    <numFmt numFmtId="165" formatCode="&quot;$&quot;#,##0.00;[Red]\-&quot;$&quot;#,##0.00"/>
    <numFmt numFmtId="166" formatCode="_-&quot;$&quot;* #,##0_-;\-&quot;$&quot;* #,##0_-;_-&quot;$&quot;* &quot;-&quot;_-;_-@_-"/>
    <numFmt numFmtId="167" formatCode="_-&quot;$&quot;* #,##0.00_-;\-&quot;$&quot;* #,##0.00_-;_-&quot;$&quot;* &quot;-&quot;??_-;_-@_-"/>
    <numFmt numFmtId="168" formatCode="&quot;$&quot;#,##0"/>
    <numFmt numFmtId="169" formatCode="&quot;$&quot;#,##0.00"/>
    <numFmt numFmtId="170" formatCode="0.0%"/>
    <numFmt numFmtId="171" formatCode="0.0"/>
    <numFmt numFmtId="172" formatCode="_-&quot;$&quot;* #,##0_-;\-&quot;$&quot;* #,##0_-;_-&quot;$&quot;* &quot;-&quot;??_-;_-@_-"/>
  </numFmts>
  <fonts count="8">
    <font>
      <sz val="12"/>
      <color theme="1"/>
      <name val="Calibri"/>
      <family val="2"/>
      <scheme val="minor"/>
    </font>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2"/>
      <color rgb="FF000000"/>
      <name val="Calibri"/>
      <family val="2"/>
      <scheme val="minor"/>
    </font>
    <font>
      <b/>
      <sz val="12"/>
      <color theme="1"/>
      <name val="Calibri"/>
      <family val="2"/>
      <scheme val="minor"/>
    </font>
    <font>
      <sz val="12"/>
      <color theme="1"/>
      <name val="Calibri (Body)"/>
    </font>
  </fonts>
  <fills count="2">
    <fill>
      <patternFill patternType="none"/>
    </fill>
    <fill>
      <patternFill patternType="gray125"/>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rgb="FF000000"/>
      </right>
      <top style="medium">
        <color auto="1"/>
      </top>
      <bottom style="medium">
        <color auto="1"/>
      </bottom>
      <diagonal/>
    </border>
    <border>
      <left style="medium">
        <color rgb="FF000000"/>
      </left>
      <right/>
      <top style="medium">
        <color auto="1"/>
      </top>
      <bottom style="medium">
        <color auto="1"/>
      </bottom>
      <diagonal/>
    </border>
  </borders>
  <cellStyleXfs count="84">
    <xf numFmtId="0" fontId="0" fillId="0" borderId="0"/>
    <xf numFmtId="167"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63">
    <xf numFmtId="0" fontId="0" fillId="0" borderId="0" xfId="0"/>
    <xf numFmtId="3" fontId="0" fillId="0" borderId="0" xfId="0" applyNumberFormat="1"/>
    <xf numFmtId="9" fontId="0" fillId="0" borderId="0" xfId="0" applyNumberFormat="1"/>
    <xf numFmtId="10" fontId="0" fillId="0" borderId="0" xfId="0" applyNumberFormat="1"/>
    <xf numFmtId="0" fontId="5" fillId="0" borderId="0" xfId="0" applyFont="1"/>
    <xf numFmtId="167" fontId="0" fillId="0" borderId="0" xfId="1" applyFont="1"/>
    <xf numFmtId="0" fontId="0" fillId="0" borderId="0" xfId="0" applyAlignment="1">
      <alignment wrapText="1"/>
    </xf>
    <xf numFmtId="167" fontId="0" fillId="0" borderId="0" xfId="1" applyFont="1" applyAlignment="1">
      <alignment horizontal="center" wrapText="1"/>
    </xf>
    <xf numFmtId="168" fontId="0" fillId="0" borderId="0" xfId="1" applyNumberFormat="1" applyFont="1" applyAlignment="1">
      <alignment horizontal="center" wrapText="1"/>
    </xf>
    <xf numFmtId="168" fontId="0" fillId="0" borderId="0" xfId="1" applyNumberFormat="1" applyFont="1"/>
    <xf numFmtId="0" fontId="0" fillId="0" borderId="0" xfId="0" applyAlignment="1">
      <alignment horizontal="center"/>
    </xf>
    <xf numFmtId="0" fontId="0" fillId="0" borderId="0" xfId="0" applyAlignment="1">
      <alignment horizontal="center" wrapText="1"/>
    </xf>
    <xf numFmtId="0" fontId="0" fillId="0" borderId="2" xfId="0" applyBorder="1" applyAlignment="1">
      <alignment horizontal="centerContinuous"/>
    </xf>
    <xf numFmtId="0" fontId="0" fillId="0" borderId="3" xfId="0" applyBorder="1" applyAlignment="1">
      <alignment horizontal="centerContinuous"/>
    </xf>
    <xf numFmtId="0" fontId="0" fillId="0" borderId="4" xfId="0" applyBorder="1" applyAlignment="1">
      <alignment horizontal="centerContinuous"/>
    </xf>
    <xf numFmtId="0" fontId="0" fillId="0" borderId="0" xfId="0" applyAlignment="1">
      <alignment horizontal="right"/>
    </xf>
    <xf numFmtId="0" fontId="6" fillId="0" borderId="2" xfId="0" applyFont="1" applyBorder="1" applyAlignment="1">
      <alignment horizontal="centerContinuous"/>
    </xf>
    <xf numFmtId="0" fontId="0" fillId="0" borderId="0" xfId="0" applyBorder="1" applyAlignment="1">
      <alignment horizontal="centerContinuous"/>
    </xf>
    <xf numFmtId="0" fontId="6" fillId="0" borderId="1" xfId="0" applyFont="1" applyBorder="1" applyAlignment="1">
      <alignment horizontal="center"/>
    </xf>
    <xf numFmtId="0" fontId="6" fillId="0" borderId="2" xfId="0" applyFont="1" applyFill="1" applyBorder="1" applyAlignment="1">
      <alignment horizontal="centerContinuous"/>
    </xf>
    <xf numFmtId="0" fontId="0" fillId="0" borderId="0" xfId="0" applyAlignment="1">
      <alignment vertical="top" wrapText="1"/>
    </xf>
    <xf numFmtId="0" fontId="0" fillId="0" borderId="0" xfId="0" applyAlignment="1">
      <alignment horizontal="right" vertical="top" wrapText="1"/>
    </xf>
    <xf numFmtId="14" fontId="0" fillId="0" borderId="0" xfId="0" applyNumberFormat="1" applyAlignment="1">
      <alignment vertical="top" wrapText="1"/>
    </xf>
    <xf numFmtId="0" fontId="0" fillId="0" borderId="0" xfId="0" quotePrefix="1" applyAlignment="1">
      <alignment horizontal="right" vertical="top" wrapText="1"/>
    </xf>
    <xf numFmtId="1" fontId="0" fillId="0" borderId="0" xfId="0" quotePrefix="1" applyNumberFormat="1" applyAlignment="1">
      <alignment horizontal="right" vertical="top" wrapText="1"/>
    </xf>
    <xf numFmtId="3" fontId="0" fillId="0" borderId="0" xfId="0" applyNumberFormat="1" applyAlignment="1">
      <alignment vertical="top" wrapText="1"/>
    </xf>
    <xf numFmtId="9" fontId="0" fillId="0" borderId="0" xfId="0" applyNumberFormat="1" applyAlignment="1">
      <alignment vertical="top" wrapText="1"/>
    </xf>
    <xf numFmtId="164" fontId="0" fillId="0" borderId="0" xfId="0" applyNumberFormat="1" applyAlignment="1">
      <alignment vertical="top" wrapText="1"/>
    </xf>
    <xf numFmtId="10" fontId="0" fillId="0" borderId="0" xfId="0" applyNumberFormat="1" applyAlignment="1">
      <alignment vertical="top" wrapText="1"/>
    </xf>
    <xf numFmtId="165" fontId="0" fillId="0" borderId="0" xfId="0" applyNumberFormat="1" applyAlignment="1">
      <alignment vertical="top" wrapText="1"/>
    </xf>
    <xf numFmtId="0" fontId="0" fillId="0" borderId="0" xfId="0" applyAlignment="1">
      <alignment horizontal="left" vertical="top" wrapText="1"/>
    </xf>
    <xf numFmtId="169" fontId="0" fillId="0" borderId="0" xfId="0" applyNumberFormat="1" applyAlignment="1">
      <alignment vertical="top" wrapText="1"/>
    </xf>
    <xf numFmtId="3" fontId="0" fillId="0" borderId="0" xfId="0" applyNumberFormat="1" applyAlignment="1">
      <alignment wrapText="1"/>
    </xf>
    <xf numFmtId="168" fontId="0" fillId="0" borderId="0" xfId="0" applyNumberFormat="1"/>
    <xf numFmtId="168" fontId="0" fillId="0" borderId="0" xfId="0" applyNumberFormat="1" applyAlignment="1">
      <alignment vertical="top" wrapText="1"/>
    </xf>
    <xf numFmtId="170" fontId="0" fillId="0" borderId="0" xfId="0" applyNumberFormat="1"/>
    <xf numFmtId="170" fontId="0" fillId="0" borderId="0" xfId="0" applyNumberFormat="1" applyAlignment="1">
      <alignment vertical="top" wrapText="1"/>
    </xf>
    <xf numFmtId="168" fontId="6" fillId="0" borderId="3" xfId="0" applyNumberFormat="1" applyFont="1" applyBorder="1" applyAlignment="1">
      <alignment horizontal="centerContinuous"/>
    </xf>
    <xf numFmtId="3" fontId="6" fillId="0" borderId="3" xfId="0" applyNumberFormat="1" applyFont="1" applyBorder="1" applyAlignment="1">
      <alignment horizontal="centerContinuous"/>
    </xf>
    <xf numFmtId="0" fontId="6" fillId="0" borderId="3" xfId="0" applyFont="1" applyBorder="1" applyAlignment="1">
      <alignment horizontal="centerContinuous"/>
    </xf>
    <xf numFmtId="170" fontId="6" fillId="0" borderId="4" xfId="0" applyNumberFormat="1" applyFont="1" applyBorder="1" applyAlignment="1">
      <alignment horizontal="centerContinuous"/>
    </xf>
    <xf numFmtId="9" fontId="6" fillId="0" borderId="2" xfId="0" applyNumberFormat="1" applyFont="1" applyBorder="1" applyAlignment="1">
      <alignment horizontal="centerContinuous"/>
    </xf>
    <xf numFmtId="170" fontId="0" fillId="0" borderId="3" xfId="0" applyNumberFormat="1" applyBorder="1" applyAlignment="1">
      <alignment horizontal="centerContinuous"/>
    </xf>
    <xf numFmtId="170" fontId="6" fillId="0" borderId="2" xfId="0" applyNumberFormat="1" applyFont="1" applyBorder="1" applyAlignment="1">
      <alignment horizontal="centerContinuous"/>
    </xf>
    <xf numFmtId="168" fontId="0" fillId="0" borderId="0" xfId="1" applyNumberFormat="1" applyFont="1" applyAlignment="1">
      <alignment vertical="top" wrapText="1"/>
    </xf>
    <xf numFmtId="10" fontId="0" fillId="0" borderId="0" xfId="0" applyNumberFormat="1" applyAlignment="1">
      <alignment horizontal="right" vertical="top" wrapText="1"/>
    </xf>
    <xf numFmtId="9" fontId="0" fillId="0" borderId="3" xfId="0" applyNumberFormat="1" applyBorder="1" applyAlignment="1">
      <alignment horizontal="centerContinuous"/>
    </xf>
    <xf numFmtId="168" fontId="0" fillId="0" borderId="4" xfId="0" applyNumberFormat="1" applyBorder="1" applyAlignment="1">
      <alignment horizontal="centerContinuous"/>
    </xf>
    <xf numFmtId="10" fontId="0" fillId="0" borderId="3" xfId="0" applyNumberFormat="1" applyBorder="1" applyAlignment="1">
      <alignment horizontal="centerContinuous"/>
    </xf>
    <xf numFmtId="10" fontId="0" fillId="0" borderId="4" xfId="0" applyNumberFormat="1" applyBorder="1" applyAlignment="1">
      <alignment horizontal="centerContinuous"/>
    </xf>
    <xf numFmtId="10" fontId="6" fillId="0" borderId="2" xfId="0" applyNumberFormat="1" applyFont="1" applyBorder="1" applyAlignment="1">
      <alignment horizontal="centerContinuous"/>
    </xf>
    <xf numFmtId="0" fontId="5" fillId="0" borderId="0" xfId="0" applyFont="1" applyAlignment="1">
      <alignment wrapText="1"/>
    </xf>
    <xf numFmtId="0" fontId="5" fillId="0" borderId="0" xfId="0" applyFont="1" applyAlignment="1"/>
    <xf numFmtId="0" fontId="0" fillId="0" borderId="3" xfId="0" applyFill="1" applyBorder="1" applyAlignment="1">
      <alignment horizontal="centerContinuous"/>
    </xf>
    <xf numFmtId="0" fontId="0" fillId="0" borderId="0" xfId="0" applyFill="1" applyAlignment="1">
      <alignment vertical="top" wrapText="1"/>
    </xf>
    <xf numFmtId="0" fontId="0" fillId="0" borderId="0" xfId="0" applyFill="1"/>
    <xf numFmtId="0" fontId="0" fillId="0" borderId="0" xfId="0" applyAlignment="1"/>
    <xf numFmtId="168" fontId="0" fillId="0" borderId="6" xfId="1" applyNumberFormat="1" applyFont="1" applyBorder="1" applyAlignment="1">
      <alignment horizontal="centerContinuous"/>
    </xf>
    <xf numFmtId="168" fontId="0" fillId="0" borderId="8" xfId="1" applyNumberFormat="1" applyFont="1" applyBorder="1" applyAlignment="1">
      <alignment horizontal="centerContinuous"/>
    </xf>
    <xf numFmtId="0" fontId="0" fillId="0" borderId="6" xfId="0" applyBorder="1" applyAlignment="1">
      <alignment wrapText="1"/>
    </xf>
    <xf numFmtId="0" fontId="5" fillId="0" borderId="0" xfId="1" applyNumberFormat="1" applyFont="1" applyAlignment="1">
      <alignment wrapText="1"/>
    </xf>
    <xf numFmtId="168" fontId="5" fillId="0" borderId="0" xfId="1" applyNumberFormat="1" applyFont="1"/>
    <xf numFmtId="3" fontId="5" fillId="0" borderId="0" xfId="0" applyNumberFormat="1" applyFont="1"/>
    <xf numFmtId="3" fontId="5" fillId="0" borderId="0" xfId="1" applyNumberFormat="1" applyFont="1"/>
    <xf numFmtId="3" fontId="0" fillId="0" borderId="0" xfId="1" applyNumberFormat="1" applyFont="1"/>
    <xf numFmtId="0" fontId="0" fillId="0" borderId="0" xfId="1" applyNumberFormat="1" applyFont="1" applyAlignment="1">
      <alignment wrapText="1"/>
    </xf>
    <xf numFmtId="168" fontId="5" fillId="0" borderId="0" xfId="0" applyNumberFormat="1" applyFont="1"/>
    <xf numFmtId="171" fontId="5" fillId="0" borderId="0" xfId="0" applyNumberFormat="1" applyFont="1"/>
    <xf numFmtId="171" fontId="0" fillId="0" borderId="0" xfId="0" applyNumberFormat="1"/>
    <xf numFmtId="171" fontId="0" fillId="0" borderId="0" xfId="0" applyNumberFormat="1" applyAlignment="1">
      <alignment wrapText="1"/>
    </xf>
    <xf numFmtId="0" fontId="6" fillId="0" borderId="0" xfId="0" applyFont="1"/>
    <xf numFmtId="0" fontId="0" fillId="0" borderId="4" xfId="0" applyFill="1" applyBorder="1" applyAlignment="1">
      <alignment horizontal="centerContinuous"/>
    </xf>
    <xf numFmtId="0" fontId="6" fillId="0" borderId="3" xfId="0" applyFont="1" applyFill="1" applyBorder="1" applyAlignment="1">
      <alignment horizontal="centerContinuous"/>
    </xf>
    <xf numFmtId="0" fontId="0" fillId="0" borderId="0" xfId="0" applyFill="1" applyAlignment="1">
      <alignment horizontal="right" vertical="top" wrapText="1"/>
    </xf>
    <xf numFmtId="165" fontId="0" fillId="0" borderId="0" xfId="0" applyNumberFormat="1" applyFill="1" applyAlignment="1">
      <alignment vertical="top" wrapText="1"/>
    </xf>
    <xf numFmtId="164" fontId="0" fillId="0" borderId="0" xfId="0" applyNumberFormat="1" applyFill="1" applyAlignment="1">
      <alignment vertical="top" wrapText="1"/>
    </xf>
    <xf numFmtId="9" fontId="0" fillId="0" borderId="0" xfId="0" applyNumberFormat="1" applyFill="1" applyAlignment="1">
      <alignment vertical="top" wrapText="1"/>
    </xf>
    <xf numFmtId="0" fontId="3" fillId="0" borderId="0" xfId="80"/>
    <xf numFmtId="0" fontId="6" fillId="0" borderId="0" xfId="0" applyFont="1" applyAlignment="1">
      <alignment wrapText="1"/>
    </xf>
    <xf numFmtId="0" fontId="6" fillId="0" borderId="0" xfId="0" applyFont="1" applyAlignment="1"/>
    <xf numFmtId="168" fontId="3" fillId="0" borderId="0" xfId="80" applyNumberFormat="1"/>
    <xf numFmtId="0" fontId="3" fillId="0" borderId="0" xfId="80" applyAlignment="1">
      <alignment wrapText="1"/>
    </xf>
    <xf numFmtId="0" fontId="3" fillId="0" borderId="0" xfId="80" quotePrefix="1" applyAlignment="1">
      <alignment wrapText="1"/>
    </xf>
    <xf numFmtId="0" fontId="3" fillId="0" borderId="0" xfId="80" applyAlignment="1"/>
    <xf numFmtId="0" fontId="3" fillId="0" borderId="0" xfId="80" applyAlignment="1">
      <alignment horizontal="right"/>
    </xf>
    <xf numFmtId="166" fontId="0" fillId="0" borderId="0" xfId="1" applyNumberFormat="1" applyFont="1"/>
    <xf numFmtId="166" fontId="0" fillId="0" borderId="0" xfId="1" applyNumberFormat="1" applyFont="1" applyAlignment="1">
      <alignment horizontal="center" wrapText="1"/>
    </xf>
    <xf numFmtId="166" fontId="0" fillId="0" borderId="7" xfId="1" applyNumberFormat="1" applyFont="1" applyBorder="1" applyAlignment="1">
      <alignment horizontal="centerContinuous"/>
    </xf>
    <xf numFmtId="166" fontId="0" fillId="0" borderId="0" xfId="1" applyNumberFormat="1" applyFont="1" applyAlignment="1">
      <alignment wrapText="1"/>
    </xf>
    <xf numFmtId="166" fontId="0" fillId="0" borderId="0" xfId="0" applyNumberFormat="1" applyAlignment="1">
      <alignment wrapText="1"/>
    </xf>
    <xf numFmtId="166" fontId="6" fillId="0" borderId="0" xfId="1" applyNumberFormat="1" applyFont="1" applyAlignment="1">
      <alignment wrapText="1"/>
    </xf>
    <xf numFmtId="166" fontId="6" fillId="0" borderId="0" xfId="1" applyNumberFormat="1" applyFont="1"/>
    <xf numFmtId="166" fontId="5" fillId="0" borderId="0" xfId="1" applyNumberFormat="1" applyFont="1"/>
    <xf numFmtId="172" fontId="6" fillId="0" borderId="0" xfId="1" applyNumberFormat="1" applyFont="1"/>
    <xf numFmtId="172" fontId="5" fillId="0" borderId="0" xfId="1" applyNumberFormat="1" applyFont="1"/>
    <xf numFmtId="172" fontId="0" fillId="0" borderId="0" xfId="1" applyNumberFormat="1" applyFont="1"/>
    <xf numFmtId="172" fontId="0" fillId="0" borderId="0" xfId="1" applyNumberFormat="1" applyFont="1" applyAlignment="1">
      <alignment horizontal="left"/>
    </xf>
    <xf numFmtId="172" fontId="0" fillId="0" borderId="5" xfId="1" applyNumberFormat="1" applyFont="1" applyBorder="1" applyAlignment="1">
      <alignment horizontal="left" wrapText="1"/>
    </xf>
    <xf numFmtId="172" fontId="0" fillId="0" borderId="7" xfId="1" applyNumberFormat="1" applyFont="1" applyBorder="1" applyAlignment="1">
      <alignment horizontal="left" wrapText="1"/>
    </xf>
    <xf numFmtId="172" fontId="0" fillId="0" borderId="8" xfId="1" applyNumberFormat="1" applyFont="1" applyBorder="1" applyAlignment="1">
      <alignment horizontal="left" wrapText="1"/>
    </xf>
    <xf numFmtId="172" fontId="5" fillId="0" borderId="0" xfId="1" applyNumberFormat="1" applyFont="1" applyAlignment="1">
      <alignment horizontal="left"/>
    </xf>
    <xf numFmtId="172" fontId="0" fillId="0" borderId="0" xfId="1" applyNumberFormat="1" applyFont="1" applyAlignment="1">
      <alignment horizontal="left" indent="2"/>
    </xf>
    <xf numFmtId="172" fontId="0" fillId="0" borderId="0" xfId="1" applyNumberFormat="1" applyFont="1" applyAlignment="1"/>
    <xf numFmtId="172" fontId="5" fillId="0" borderId="0" xfId="1" applyNumberFormat="1" applyFont="1" applyAlignment="1"/>
    <xf numFmtId="168" fontId="0" fillId="0" borderId="3" xfId="0" applyNumberFormat="1" applyBorder="1" applyAlignment="1">
      <alignment horizontal="centerContinuous"/>
    </xf>
    <xf numFmtId="0" fontId="0" fillId="0" borderId="0" xfId="0" applyFill="1" applyAlignment="1">
      <alignment horizontal="center" wrapText="1"/>
    </xf>
    <xf numFmtId="168" fontId="0" fillId="0" borderId="0" xfId="0" applyNumberFormat="1" applyAlignment="1">
      <alignment horizontal="center" wrapText="1"/>
    </xf>
    <xf numFmtId="3" fontId="0" fillId="0" borderId="0" xfId="0" applyNumberFormat="1" applyAlignment="1">
      <alignment horizontal="center" wrapText="1"/>
    </xf>
    <xf numFmtId="170" fontId="0" fillId="0" borderId="0" xfId="0" applyNumberFormat="1" applyAlignment="1">
      <alignment horizontal="center" wrapText="1"/>
    </xf>
    <xf numFmtId="9" fontId="0" fillId="0" borderId="0" xfId="0" applyNumberFormat="1" applyAlignment="1">
      <alignment horizontal="center" wrapText="1"/>
    </xf>
    <xf numFmtId="10" fontId="0" fillId="0" borderId="0" xfId="0" applyNumberFormat="1" applyAlignment="1">
      <alignment horizontal="center" wrapText="1"/>
    </xf>
    <xf numFmtId="168" fontId="5" fillId="0" borderId="0" xfId="1" applyNumberFormat="1" applyFont="1" applyAlignment="1">
      <alignment horizontal="center" wrapText="1"/>
    </xf>
    <xf numFmtId="172" fontId="5" fillId="0" borderId="0" xfId="1" applyNumberFormat="1" applyFont="1" applyAlignment="1">
      <alignment horizontal="center" wrapText="1"/>
    </xf>
    <xf numFmtId="0" fontId="5" fillId="0" borderId="0" xfId="0" applyFont="1" applyAlignment="1">
      <alignment horizontal="center"/>
    </xf>
    <xf numFmtId="0" fontId="5" fillId="0" borderId="0" xfId="1" applyNumberFormat="1" applyFont="1" applyAlignment="1">
      <alignment horizontal="center" wrapText="1"/>
    </xf>
    <xf numFmtId="0" fontId="5" fillId="0" borderId="0" xfId="0" applyFont="1" applyAlignment="1">
      <alignment horizontal="center" wrapText="1"/>
    </xf>
    <xf numFmtId="168" fontId="5" fillId="0" borderId="0" xfId="1" applyNumberFormat="1" applyFont="1" applyAlignment="1">
      <alignment horizontal="center"/>
    </xf>
    <xf numFmtId="3" fontId="5" fillId="0" borderId="0" xfId="0" applyNumberFormat="1" applyFont="1" applyAlignment="1">
      <alignment horizontal="center" wrapText="1"/>
    </xf>
    <xf numFmtId="171" fontId="5" fillId="0" borderId="0" xfId="0" applyNumberFormat="1" applyFont="1" applyAlignment="1">
      <alignment horizontal="center" wrapText="1"/>
    </xf>
    <xf numFmtId="168" fontId="5" fillId="0" borderId="0" xfId="0" applyNumberFormat="1" applyFont="1" applyAlignment="1">
      <alignment horizontal="center" wrapText="1"/>
    </xf>
    <xf numFmtId="172" fontId="5" fillId="0" borderId="0" xfId="0" applyNumberFormat="1" applyFont="1" applyAlignment="1">
      <alignment horizontal="center" wrapText="1"/>
    </xf>
    <xf numFmtId="172" fontId="0" fillId="0" borderId="0" xfId="1" applyNumberFormat="1" applyFont="1" applyAlignment="1">
      <alignment horizontal="center" wrapText="1"/>
    </xf>
    <xf numFmtId="166" fontId="5" fillId="0" borderId="0" xfId="1" applyNumberFormat="1" applyFont="1" applyAlignment="1">
      <alignment horizontal="center" wrapText="1"/>
    </xf>
    <xf numFmtId="166" fontId="5" fillId="0" borderId="0" xfId="0" applyNumberFormat="1" applyFont="1" applyAlignment="1">
      <alignment horizontal="center" wrapText="1"/>
    </xf>
    <xf numFmtId="166" fontId="0" fillId="0" borderId="0" xfId="0" applyNumberFormat="1" applyAlignment="1">
      <alignment horizontal="center" wrapText="1"/>
    </xf>
    <xf numFmtId="171" fontId="0" fillId="0" borderId="0" xfId="0" applyNumberFormat="1" applyAlignment="1">
      <alignment horizontal="center" wrapText="1"/>
    </xf>
    <xf numFmtId="3" fontId="0" fillId="0" borderId="0" xfId="0" applyNumberFormat="1" applyAlignment="1">
      <alignment horizontal="center"/>
    </xf>
    <xf numFmtId="168" fontId="0" fillId="0" borderId="0" xfId="1" applyNumberFormat="1" applyFont="1" applyAlignment="1">
      <alignment horizontal="center"/>
    </xf>
    <xf numFmtId="172" fontId="1" fillId="0" borderId="0" xfId="1" applyNumberFormat="1" applyFont="1"/>
    <xf numFmtId="168" fontId="0" fillId="0" borderId="6" xfId="1" applyNumberFormat="1" applyFont="1" applyBorder="1" applyAlignment="1">
      <alignment horizontal="center"/>
    </xf>
    <xf numFmtId="168" fontId="0" fillId="0" borderId="7" xfId="1" applyNumberFormat="1" applyFont="1" applyBorder="1" applyAlignment="1">
      <alignment horizontal="center"/>
    </xf>
    <xf numFmtId="168" fontId="0" fillId="0" borderId="8" xfId="1" applyNumberFormat="1"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172" fontId="0" fillId="0" borderId="6" xfId="1" applyNumberFormat="1" applyFont="1" applyBorder="1" applyAlignment="1">
      <alignment horizontal="center" wrapText="1"/>
    </xf>
    <xf numFmtId="172" fontId="0" fillId="0" borderId="7" xfId="1" applyNumberFormat="1" applyFont="1" applyBorder="1" applyAlignment="1">
      <alignment horizontal="center" wrapText="1"/>
    </xf>
    <xf numFmtId="172" fontId="0" fillId="0" borderId="8" xfId="1" applyNumberFormat="1" applyFont="1" applyBorder="1" applyAlignment="1">
      <alignment horizontal="center" wrapText="1"/>
    </xf>
    <xf numFmtId="166" fontId="0" fillId="0" borderId="6" xfId="1" applyNumberFormat="1" applyFont="1" applyBorder="1" applyAlignment="1">
      <alignment horizontal="center" wrapText="1"/>
    </xf>
    <xf numFmtId="166" fontId="0" fillId="0" borderId="7" xfId="1" applyNumberFormat="1" applyFont="1" applyBorder="1" applyAlignment="1">
      <alignment horizontal="center" wrapText="1"/>
    </xf>
    <xf numFmtId="166" fontId="0" fillId="0" borderId="8" xfId="1" applyNumberFormat="1" applyFont="1" applyBorder="1" applyAlignment="1">
      <alignment horizontal="center" wrapText="1"/>
    </xf>
    <xf numFmtId="0" fontId="7" fillId="0" borderId="6" xfId="0" applyFont="1" applyBorder="1" applyAlignment="1">
      <alignment horizontal="center" wrapText="1"/>
    </xf>
    <xf numFmtId="0" fontId="7" fillId="0" borderId="7" xfId="0" applyFont="1" applyBorder="1" applyAlignment="1">
      <alignment horizontal="center" wrapText="1"/>
    </xf>
    <xf numFmtId="0" fontId="7" fillId="0" borderId="8" xfId="0" applyFont="1" applyBorder="1" applyAlignment="1">
      <alignment horizontal="center" wrapText="1"/>
    </xf>
    <xf numFmtId="0" fontId="5" fillId="0" borderId="10" xfId="0" applyFont="1" applyBorder="1" applyAlignment="1">
      <alignment horizontal="center" wrapText="1"/>
    </xf>
    <xf numFmtId="0" fontId="5" fillId="0" borderId="7" xfId="0" applyFont="1" applyBorder="1" applyAlignment="1">
      <alignment horizontal="center" wrapText="1"/>
    </xf>
    <xf numFmtId="172" fontId="7" fillId="0" borderId="6" xfId="1" applyNumberFormat="1" applyFont="1" applyBorder="1" applyAlignment="1">
      <alignment horizontal="center" wrapText="1"/>
    </xf>
    <xf numFmtId="172" fontId="7" fillId="0" borderId="7" xfId="1" applyNumberFormat="1" applyFont="1" applyBorder="1" applyAlignment="1">
      <alignment horizontal="center" wrapText="1"/>
    </xf>
    <xf numFmtId="172" fontId="7" fillId="0" borderId="8" xfId="1" applyNumberFormat="1" applyFont="1" applyBorder="1" applyAlignment="1">
      <alignment horizontal="center" wrapText="1"/>
    </xf>
    <xf numFmtId="0" fontId="5" fillId="0" borderId="6" xfId="0" applyFont="1" applyBorder="1" applyAlignment="1">
      <alignment horizontal="center" wrapText="1"/>
    </xf>
    <xf numFmtId="0" fontId="5" fillId="0" borderId="9" xfId="0" applyFont="1" applyBorder="1" applyAlignment="1">
      <alignment horizontal="center" wrapText="1"/>
    </xf>
    <xf numFmtId="167" fontId="0" fillId="0" borderId="6" xfId="1" applyFont="1" applyBorder="1" applyAlignment="1">
      <alignment horizontal="center" wrapText="1"/>
    </xf>
    <xf numFmtId="167" fontId="0" fillId="0" borderId="7" xfId="1" applyFont="1" applyBorder="1" applyAlignment="1">
      <alignment horizontal="center" wrapText="1"/>
    </xf>
    <xf numFmtId="167" fontId="0" fillId="0" borderId="8" xfId="1" applyFont="1" applyBorder="1" applyAlignment="1">
      <alignment horizontal="center" wrapText="1"/>
    </xf>
    <xf numFmtId="172" fontId="0" fillId="0" borderId="6" xfId="1" applyNumberFormat="1" applyFont="1" applyBorder="1" applyAlignment="1">
      <alignment horizontal="left" wrapText="1"/>
    </xf>
    <xf numFmtId="172" fontId="0" fillId="0" borderId="7" xfId="1" applyNumberFormat="1" applyFont="1" applyBorder="1" applyAlignment="1">
      <alignment horizontal="left" wrapText="1"/>
    </xf>
    <xf numFmtId="172" fontId="0" fillId="0" borderId="8" xfId="1" applyNumberFormat="1" applyFont="1"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cellXfs>
  <cellStyles count="84">
    <cellStyle name="Currency" xfId="1" builtinId="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2" builtinId="9" hidden="1"/>
    <cellStyle name="Followed Hyperlink" xfId="83"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election activeCell="A11" sqref="A11"/>
    </sheetView>
  </sheetViews>
  <sheetFormatPr defaultColWidth="11" defaultRowHeight="15.75"/>
  <cols>
    <col min="1" max="1" width="30.5" customWidth="1"/>
  </cols>
  <sheetData>
    <row r="1" spans="1:1">
      <c r="A1" t="s">
        <v>1373</v>
      </c>
    </row>
    <row r="2" spans="1:1">
      <c r="A2" s="70" t="s">
        <v>1372</v>
      </c>
    </row>
    <row r="3" spans="1:1">
      <c r="A3" s="77" t="s">
        <v>1360</v>
      </c>
    </row>
    <row r="4" spans="1:1">
      <c r="A4" s="77" t="s">
        <v>1359</v>
      </c>
    </row>
    <row r="5" spans="1:1">
      <c r="A5" s="77" t="s">
        <v>1375</v>
      </c>
    </row>
    <row r="6" spans="1:1">
      <c r="A6" s="77" t="s">
        <v>1357</v>
      </c>
    </row>
    <row r="7" spans="1:1">
      <c r="A7" s="77" t="s">
        <v>1358</v>
      </c>
    </row>
    <row r="8" spans="1:1">
      <c r="A8" s="77" t="s">
        <v>1371</v>
      </c>
    </row>
    <row r="9" spans="1:1">
      <c r="A9" s="77" t="s">
        <v>1362</v>
      </c>
    </row>
    <row r="10" spans="1:1">
      <c r="A10" s="77" t="s">
        <v>1368</v>
      </c>
    </row>
    <row r="11" spans="1:1">
      <c r="A11" s="77" t="s">
        <v>1395</v>
      </c>
    </row>
    <row r="12" spans="1:1">
      <c r="A12" s="77" t="s">
        <v>1365</v>
      </c>
    </row>
    <row r="13" spans="1:1">
      <c r="A13" s="77" t="s">
        <v>1367</v>
      </c>
    </row>
    <row r="14" spans="1:1">
      <c r="A14" s="77" t="s">
        <v>1370</v>
      </c>
    </row>
    <row r="15" spans="1:1">
      <c r="A15" s="77" t="s">
        <v>1394</v>
      </c>
    </row>
    <row r="16" spans="1:1">
      <c r="A16" s="77" t="s">
        <v>1363</v>
      </c>
    </row>
    <row r="17" spans="1:1">
      <c r="A17" s="77" t="s">
        <v>1364</v>
      </c>
    </row>
    <row r="18" spans="1:1">
      <c r="A18" s="77" t="s">
        <v>1034</v>
      </c>
    </row>
    <row r="19" spans="1:1">
      <c r="A19" s="77" t="s">
        <v>1374</v>
      </c>
    </row>
    <row r="20" spans="1:1">
      <c r="A20" s="77" t="s">
        <v>1366</v>
      </c>
    </row>
    <row r="21" spans="1:1">
      <c r="A21" s="77" t="s">
        <v>1361</v>
      </c>
    </row>
  </sheetData>
  <sortState ref="A3:A20">
    <sortCondition ref="A3:A20"/>
  </sortState>
  <hyperlinks>
    <hyperlink ref="A3" location="Benefits!A1" display="Benefits"/>
    <hyperlink ref="A4" location="'County Administrators'!A1" display="County Administrators"/>
    <hyperlink ref="A6" location="Demographics!A1" display="Demographics"/>
    <hyperlink ref="A7" location="'Elected Officials'!A1" display="Elected Officials"/>
    <hyperlink ref="A8" location="'Elections Staff'!A1" display="Elections Staff"/>
    <hyperlink ref="A9" location="Emergency!A1" display="Emergency"/>
    <hyperlink ref="A10" location="Finance!A1" display="Finance"/>
    <hyperlink ref="A12" location="'Human Resources'!A1" display="Human Resources"/>
    <hyperlink ref="A13" location="'Information Technology'!A1" display="Information Technology"/>
    <hyperlink ref="A14" location="Library!A1" display="Library"/>
    <hyperlink ref="A16" location="'Parks and Recreation'!A1" display="Parks and Recreation"/>
    <hyperlink ref="A17" location="Planning!A1" display="Planning"/>
    <hyperlink ref="A19" location="'Sheriffs Department'!A1" display="Sheriff's Department"/>
    <hyperlink ref="A20" location="'Tax Administration'!A1" display="Tax Administration"/>
    <hyperlink ref="A21" location="Utilities!A1" display="Utilities"/>
    <hyperlink ref="A5" location="'County Attorney'!A1" display="County Attorney"/>
    <hyperlink ref="A18" location="'Register of Deeds'!A1" display="Register of Deeds"/>
    <hyperlink ref="A15" location="'Miscellaneous Administrative'!A1" display="Miscellaneous Administrative "/>
    <hyperlink ref="A11" location="'Health and Human Services'!A1" display="Health and Human Services"/>
  </hyperlink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04"/>
  <sheetViews>
    <sheetView workbookViewId="0">
      <pane xSplit="1" ySplit="3" topLeftCell="AN4" activePane="bottomRight" state="frozen"/>
      <selection activeCell="A27" sqref="A27:XFD27"/>
      <selection pane="topRight" activeCell="A27" sqref="A27:XFD27"/>
      <selection pane="bottomLeft" activeCell="A27" sqref="A27:XFD27"/>
      <selection pane="bottomRight" activeCell="A2" sqref="A2"/>
    </sheetView>
  </sheetViews>
  <sheetFormatPr defaultColWidth="11.125" defaultRowHeight="15.75"/>
  <cols>
    <col min="1" max="1" width="19.125" customWidth="1"/>
    <col min="3" max="5" width="12.5" style="95" bestFit="1" customWidth="1"/>
    <col min="7" max="7" width="11.5" style="95" bestFit="1" customWidth="1"/>
    <col min="8" max="9" width="12.5" style="95" bestFit="1" customWidth="1"/>
    <col min="10" max="10" width="11.5" style="95" bestFit="1" customWidth="1"/>
    <col min="11" max="12" width="12.5" style="95" bestFit="1" customWidth="1"/>
    <col min="15" max="17" width="11.5" style="95" bestFit="1" customWidth="1"/>
    <col min="20" max="22" width="11.5" style="95" bestFit="1" customWidth="1"/>
    <col min="25" max="25" width="11.5" style="95" bestFit="1" customWidth="1"/>
    <col min="26" max="26" width="12.5" style="95" bestFit="1" customWidth="1"/>
    <col min="27" max="27" width="11.5" style="95" bestFit="1" customWidth="1"/>
    <col min="30" max="32" width="11.5" style="95" bestFit="1" customWidth="1"/>
    <col min="34" max="36" width="11.5" style="95" bestFit="1" customWidth="1"/>
    <col min="38" max="40" width="11.5" style="95" bestFit="1" customWidth="1"/>
    <col min="42" max="44" width="11.5" style="95" bestFit="1" customWidth="1"/>
  </cols>
  <sheetData>
    <row r="1" spans="1:44" ht="16.5" thickBot="1">
      <c r="A1" s="70" t="s">
        <v>1366</v>
      </c>
      <c r="B1" s="77" t="s">
        <v>1386</v>
      </c>
    </row>
    <row r="2" spans="1:44" s="6" customFormat="1" ht="16.5" thickBot="1">
      <c r="B2" s="135" t="s">
        <v>1159</v>
      </c>
      <c r="C2" s="136"/>
      <c r="D2" s="136"/>
      <c r="E2" s="137"/>
      <c r="F2" s="135" t="s">
        <v>1160</v>
      </c>
      <c r="G2" s="136"/>
      <c r="H2" s="136"/>
      <c r="I2" s="137"/>
      <c r="J2" s="138" t="s">
        <v>1033</v>
      </c>
      <c r="K2" s="139"/>
      <c r="L2" s="140"/>
      <c r="M2" s="135" t="s">
        <v>1162</v>
      </c>
      <c r="N2" s="136"/>
      <c r="O2" s="136"/>
      <c r="P2" s="136"/>
      <c r="Q2" s="137"/>
      <c r="R2" s="135" t="s">
        <v>1165</v>
      </c>
      <c r="S2" s="136"/>
      <c r="T2" s="136"/>
      <c r="U2" s="136"/>
      <c r="V2" s="137"/>
      <c r="W2" s="144" t="s">
        <v>1166</v>
      </c>
      <c r="X2" s="145"/>
      <c r="Y2" s="145"/>
      <c r="Z2" s="145"/>
      <c r="AA2" s="146"/>
      <c r="AB2" s="135" t="s">
        <v>1167</v>
      </c>
      <c r="AC2" s="136"/>
      <c r="AD2" s="136"/>
      <c r="AE2" s="136"/>
      <c r="AF2" s="137"/>
      <c r="AG2" s="135" t="s">
        <v>1168</v>
      </c>
      <c r="AH2" s="136"/>
      <c r="AI2" s="136"/>
      <c r="AJ2" s="137"/>
      <c r="AK2" s="135" t="s">
        <v>1169</v>
      </c>
      <c r="AL2" s="136"/>
      <c r="AM2" s="136"/>
      <c r="AN2" s="137"/>
      <c r="AO2" s="135" t="s">
        <v>1392</v>
      </c>
      <c r="AP2" s="136"/>
      <c r="AQ2" s="136"/>
      <c r="AR2" s="137"/>
    </row>
    <row r="3" spans="1:44" s="11" customFormat="1" ht="126">
      <c r="A3" s="11" t="s">
        <v>1032</v>
      </c>
      <c r="B3" s="115" t="s">
        <v>1121</v>
      </c>
      <c r="C3" s="112" t="s">
        <v>1115</v>
      </c>
      <c r="D3" s="112" t="s">
        <v>1123</v>
      </c>
      <c r="E3" s="112" t="s">
        <v>1133</v>
      </c>
      <c r="F3" s="115" t="s">
        <v>1127</v>
      </c>
      <c r="G3" s="120" t="s">
        <v>1152</v>
      </c>
      <c r="H3" s="120" t="s">
        <v>1144</v>
      </c>
      <c r="I3" s="120" t="s">
        <v>1145</v>
      </c>
      <c r="J3" s="112" t="s">
        <v>1115</v>
      </c>
      <c r="K3" s="112" t="s">
        <v>1123</v>
      </c>
      <c r="L3" s="112" t="s">
        <v>1161</v>
      </c>
      <c r="M3" s="115" t="s">
        <v>1163</v>
      </c>
      <c r="N3" s="115" t="s">
        <v>1164</v>
      </c>
      <c r="O3" s="112" t="s">
        <v>1115</v>
      </c>
      <c r="P3" s="112" t="s">
        <v>1123</v>
      </c>
      <c r="Q3" s="112" t="s">
        <v>1161</v>
      </c>
      <c r="R3" s="115" t="s">
        <v>1163</v>
      </c>
      <c r="S3" s="115" t="s">
        <v>1127</v>
      </c>
      <c r="T3" s="112" t="s">
        <v>1115</v>
      </c>
      <c r="U3" s="112" t="s">
        <v>1123</v>
      </c>
      <c r="V3" s="112" t="s">
        <v>1161</v>
      </c>
      <c r="W3" s="115" t="s">
        <v>1163</v>
      </c>
      <c r="X3" s="115" t="s">
        <v>3</v>
      </c>
      <c r="Y3" s="112" t="s">
        <v>4</v>
      </c>
      <c r="Z3" s="112" t="s">
        <v>5</v>
      </c>
      <c r="AA3" s="112" t="s">
        <v>6</v>
      </c>
      <c r="AB3" s="115" t="s">
        <v>1163</v>
      </c>
      <c r="AC3" s="115" t="s">
        <v>1127</v>
      </c>
      <c r="AD3" s="112" t="s">
        <v>1115</v>
      </c>
      <c r="AE3" s="112" t="s">
        <v>1123</v>
      </c>
      <c r="AF3" s="112" t="s">
        <v>1133</v>
      </c>
      <c r="AG3" s="115" t="s">
        <v>1127</v>
      </c>
      <c r="AH3" s="112" t="s">
        <v>1115</v>
      </c>
      <c r="AI3" s="112" t="s">
        <v>1123</v>
      </c>
      <c r="AJ3" s="112" t="s">
        <v>1133</v>
      </c>
      <c r="AK3" s="115" t="s">
        <v>1127</v>
      </c>
      <c r="AL3" s="120" t="s">
        <v>1143</v>
      </c>
      <c r="AM3" s="120" t="s">
        <v>1144</v>
      </c>
      <c r="AN3" s="120" t="s">
        <v>1145</v>
      </c>
      <c r="AO3" s="115" t="s">
        <v>1127</v>
      </c>
      <c r="AP3" s="120" t="s">
        <v>1143</v>
      </c>
      <c r="AQ3" s="120" t="s">
        <v>1144</v>
      </c>
      <c r="AR3" s="120" t="s">
        <v>1145</v>
      </c>
    </row>
    <row r="4" spans="1:44">
      <c r="A4" t="s">
        <v>634</v>
      </c>
      <c r="B4" s="4">
        <v>2</v>
      </c>
      <c r="C4" s="94">
        <v>71272</v>
      </c>
      <c r="D4" s="94">
        <v>114036</v>
      </c>
      <c r="E4" s="94">
        <v>65844</v>
      </c>
      <c r="F4" s="4"/>
      <c r="G4" s="94"/>
      <c r="H4" s="94"/>
      <c r="I4" s="94"/>
      <c r="J4" s="94"/>
      <c r="K4" s="94"/>
      <c r="L4" s="94"/>
      <c r="M4" s="4" t="s">
        <v>635</v>
      </c>
      <c r="N4" s="4">
        <v>1</v>
      </c>
      <c r="O4" s="94">
        <v>42027</v>
      </c>
      <c r="P4" s="94">
        <v>67244</v>
      </c>
      <c r="Q4" s="94">
        <v>50400</v>
      </c>
      <c r="R4" s="4" t="s">
        <v>127</v>
      </c>
      <c r="S4" s="4">
        <v>5</v>
      </c>
      <c r="T4" s="94">
        <v>38485</v>
      </c>
      <c r="U4" s="94">
        <v>61577</v>
      </c>
      <c r="V4" s="94">
        <v>40514</v>
      </c>
      <c r="W4" s="4" t="s">
        <v>636</v>
      </c>
      <c r="X4" s="4">
        <v>1</v>
      </c>
      <c r="Y4" s="94">
        <v>32272</v>
      </c>
      <c r="Z4" s="94">
        <v>51635</v>
      </c>
      <c r="AA4" s="94">
        <v>42652</v>
      </c>
      <c r="AB4" s="4" t="s">
        <v>637</v>
      </c>
      <c r="AC4" s="4">
        <v>2</v>
      </c>
      <c r="AD4" s="94">
        <v>28281</v>
      </c>
      <c r="AE4" s="94">
        <v>45246</v>
      </c>
      <c r="AF4" s="94">
        <v>36093</v>
      </c>
      <c r="AG4" s="4">
        <v>3</v>
      </c>
      <c r="AH4" s="94">
        <v>30883</v>
      </c>
      <c r="AI4" s="94">
        <v>49413</v>
      </c>
      <c r="AJ4" s="94">
        <v>30883</v>
      </c>
      <c r="AK4" s="4">
        <v>1</v>
      </c>
      <c r="AL4" s="94">
        <v>27061</v>
      </c>
      <c r="AM4" s="94">
        <v>43299</v>
      </c>
      <c r="AN4" s="94">
        <v>32256</v>
      </c>
      <c r="AO4" s="4">
        <v>1</v>
      </c>
      <c r="AP4" s="94">
        <v>29553</v>
      </c>
      <c r="AQ4" s="94">
        <v>47282</v>
      </c>
      <c r="AR4" s="94">
        <v>37887</v>
      </c>
    </row>
    <row r="5" spans="1:44">
      <c r="A5" t="s">
        <v>374</v>
      </c>
      <c r="B5" s="4">
        <v>3</v>
      </c>
      <c r="C5" s="94">
        <v>50410</v>
      </c>
      <c r="D5" s="94">
        <v>71228</v>
      </c>
      <c r="E5" s="94">
        <v>51670</v>
      </c>
      <c r="F5" s="4">
        <v>1</v>
      </c>
      <c r="G5" s="94">
        <v>43469</v>
      </c>
      <c r="H5" s="94">
        <v>61420</v>
      </c>
      <c r="I5" s="94">
        <v>46811</v>
      </c>
      <c r="J5" s="94"/>
      <c r="K5" s="94"/>
      <c r="L5" s="94"/>
      <c r="M5" s="4" t="s">
        <v>41</v>
      </c>
      <c r="N5" s="4">
        <v>1</v>
      </c>
      <c r="O5" s="94">
        <v>33958</v>
      </c>
      <c r="P5" s="94">
        <v>47983</v>
      </c>
      <c r="Q5" s="94">
        <v>34807</v>
      </c>
      <c r="R5" s="4"/>
      <c r="S5" s="4"/>
      <c r="T5" s="94"/>
      <c r="U5" s="94"/>
      <c r="V5" s="94"/>
      <c r="W5" s="4"/>
      <c r="X5" s="4"/>
      <c r="Y5" s="94"/>
      <c r="Z5" s="94"/>
      <c r="AA5" s="94"/>
      <c r="AB5" s="4"/>
      <c r="AC5" s="4"/>
      <c r="AD5" s="94"/>
      <c r="AE5" s="94"/>
      <c r="AF5" s="94"/>
      <c r="AG5" s="4"/>
      <c r="AH5" s="94"/>
      <c r="AI5" s="94"/>
      <c r="AJ5" s="94"/>
      <c r="AK5" s="4"/>
      <c r="AL5" s="94"/>
      <c r="AM5" s="94"/>
      <c r="AN5" s="94"/>
      <c r="AO5" s="4">
        <v>2</v>
      </c>
      <c r="AP5" s="94">
        <v>22876</v>
      </c>
      <c r="AQ5" s="94">
        <v>32323</v>
      </c>
      <c r="AR5" s="94">
        <v>28344</v>
      </c>
    </row>
    <row r="6" spans="1:44">
      <c r="A6" t="s">
        <v>31</v>
      </c>
      <c r="B6" s="4">
        <v>4</v>
      </c>
      <c r="C6" s="94">
        <v>43826.38</v>
      </c>
      <c r="D6" s="94">
        <v>65733.960000000006</v>
      </c>
      <c r="E6" s="94">
        <v>47361.91</v>
      </c>
      <c r="F6" s="4"/>
      <c r="G6" s="94"/>
      <c r="H6" s="94"/>
      <c r="I6" s="94"/>
      <c r="J6" s="94"/>
      <c r="K6" s="94"/>
      <c r="L6" s="94"/>
      <c r="M6" s="4"/>
      <c r="N6" s="4"/>
      <c r="O6" s="94"/>
      <c r="P6" s="94"/>
      <c r="Q6" s="94"/>
      <c r="R6" s="4"/>
      <c r="S6" s="4"/>
      <c r="T6" s="94"/>
      <c r="U6" s="94"/>
      <c r="V6" s="94"/>
      <c r="W6" s="4"/>
      <c r="X6" s="4"/>
      <c r="Y6" s="94"/>
      <c r="Z6" s="94"/>
      <c r="AA6" s="94"/>
      <c r="AB6" s="4"/>
      <c r="AC6" s="4"/>
      <c r="AD6" s="94"/>
      <c r="AE6" s="94"/>
      <c r="AF6" s="94"/>
      <c r="AG6" s="4">
        <v>1</v>
      </c>
      <c r="AH6" s="94">
        <v>31144.11</v>
      </c>
      <c r="AI6" s="94">
        <v>46715.6</v>
      </c>
      <c r="AJ6" s="94">
        <v>33229.480000000003</v>
      </c>
      <c r="AK6" s="4"/>
      <c r="AL6" s="94"/>
      <c r="AM6" s="94"/>
      <c r="AN6" s="94"/>
      <c r="AO6" s="4"/>
      <c r="AP6" s="94"/>
      <c r="AQ6" s="94"/>
      <c r="AR6" s="94"/>
    </row>
    <row r="7" spans="1:44">
      <c r="A7" t="s">
        <v>239</v>
      </c>
      <c r="B7" s="4"/>
      <c r="C7" s="94"/>
      <c r="D7" s="94"/>
      <c r="E7" s="94"/>
      <c r="F7" s="4">
        <v>1</v>
      </c>
      <c r="G7" s="94">
        <v>47311</v>
      </c>
      <c r="H7" s="94">
        <v>73332</v>
      </c>
      <c r="I7" s="94">
        <v>56893</v>
      </c>
      <c r="J7" s="94">
        <v>43575</v>
      </c>
      <c r="K7" s="94">
        <v>67542</v>
      </c>
      <c r="L7" s="94">
        <v>56650</v>
      </c>
      <c r="M7" s="4"/>
      <c r="N7" s="4"/>
      <c r="O7" s="94"/>
      <c r="P7" s="94"/>
      <c r="Q7" s="94"/>
      <c r="R7" s="4"/>
      <c r="S7" s="4">
        <v>1</v>
      </c>
      <c r="T7" s="94">
        <v>26596</v>
      </c>
      <c r="U7" s="94">
        <v>41224</v>
      </c>
      <c r="V7" s="94">
        <v>23634</v>
      </c>
      <c r="W7" s="4"/>
      <c r="X7" s="4"/>
      <c r="Y7" s="94"/>
      <c r="Z7" s="94"/>
      <c r="AA7" s="94"/>
      <c r="AB7" s="4"/>
      <c r="AC7" s="4"/>
      <c r="AD7" s="94"/>
      <c r="AE7" s="94"/>
      <c r="AF7" s="94"/>
      <c r="AG7" s="4"/>
      <c r="AH7" s="94"/>
      <c r="AI7" s="94"/>
      <c r="AJ7" s="94"/>
      <c r="AK7" s="4">
        <v>2</v>
      </c>
      <c r="AL7" s="94">
        <v>25053</v>
      </c>
      <c r="AM7" s="94">
        <v>38832</v>
      </c>
      <c r="AN7" s="94">
        <v>26311</v>
      </c>
      <c r="AO7" s="4">
        <v>2</v>
      </c>
      <c r="AP7" s="94">
        <v>28878</v>
      </c>
      <c r="AQ7" s="94">
        <v>44760</v>
      </c>
      <c r="AR7" s="94">
        <v>30207</v>
      </c>
    </row>
    <row r="8" spans="1:44">
      <c r="A8" t="s">
        <v>1022</v>
      </c>
      <c r="B8" s="4">
        <v>27</v>
      </c>
      <c r="C8" s="94">
        <v>55392</v>
      </c>
      <c r="D8" s="94">
        <v>78021</v>
      </c>
      <c r="E8" s="94">
        <v>74292</v>
      </c>
      <c r="F8" s="4"/>
      <c r="G8" s="94"/>
      <c r="H8" s="94"/>
      <c r="I8" s="94"/>
      <c r="J8" s="94">
        <v>37761</v>
      </c>
      <c r="K8" s="94">
        <v>53106</v>
      </c>
      <c r="L8" s="94">
        <v>42645</v>
      </c>
      <c r="M8" s="4" t="s">
        <v>126</v>
      </c>
      <c r="N8" s="4">
        <v>1</v>
      </c>
      <c r="O8" s="94">
        <v>53052</v>
      </c>
      <c r="P8" s="94">
        <v>74715</v>
      </c>
      <c r="Q8" s="94">
        <v>55710</v>
      </c>
      <c r="R8" s="4" t="s">
        <v>127</v>
      </c>
      <c r="S8" s="4">
        <v>1</v>
      </c>
      <c r="T8" s="94">
        <v>36195</v>
      </c>
      <c r="U8" s="94">
        <v>50895</v>
      </c>
      <c r="V8" s="94">
        <v>39891</v>
      </c>
      <c r="W8" s="4" t="s">
        <v>128</v>
      </c>
      <c r="X8" s="4">
        <v>1</v>
      </c>
      <c r="Y8" s="94">
        <v>37761</v>
      </c>
      <c r="Z8" s="94">
        <v>53106</v>
      </c>
      <c r="AA8" s="94">
        <v>43695</v>
      </c>
      <c r="AB8" s="4" t="s">
        <v>128</v>
      </c>
      <c r="AC8" s="4">
        <v>2</v>
      </c>
      <c r="AD8" s="94">
        <v>31902</v>
      </c>
      <c r="AE8" s="94">
        <v>44829</v>
      </c>
      <c r="AF8" s="94">
        <v>33897</v>
      </c>
      <c r="AG8" s="4">
        <v>3</v>
      </c>
      <c r="AH8" s="94">
        <v>31902</v>
      </c>
      <c r="AI8" s="94">
        <v>50895</v>
      </c>
      <c r="AJ8" s="94">
        <v>39454</v>
      </c>
      <c r="AK8" s="4">
        <v>2</v>
      </c>
      <c r="AL8" s="94">
        <v>31902</v>
      </c>
      <c r="AM8" s="94">
        <v>44829</v>
      </c>
      <c r="AN8" s="94">
        <v>35288</v>
      </c>
      <c r="AO8" s="4">
        <v>3</v>
      </c>
      <c r="AP8" s="94">
        <v>31902</v>
      </c>
      <c r="AQ8" s="94">
        <v>53106</v>
      </c>
      <c r="AR8" s="94">
        <v>35538</v>
      </c>
    </row>
    <row r="9" spans="1:44">
      <c r="A9" t="s">
        <v>156</v>
      </c>
      <c r="B9" s="4">
        <v>17</v>
      </c>
      <c r="C9" s="94">
        <v>48655</v>
      </c>
      <c r="D9" s="94">
        <v>67850</v>
      </c>
      <c r="E9" s="94">
        <v>61542</v>
      </c>
      <c r="F9" s="4"/>
      <c r="G9" s="94"/>
      <c r="H9" s="94"/>
      <c r="I9" s="94"/>
      <c r="J9" s="94">
        <v>39991</v>
      </c>
      <c r="K9" s="94">
        <v>55769</v>
      </c>
      <c r="L9" s="94">
        <v>40791</v>
      </c>
      <c r="M9" s="4" t="s">
        <v>160</v>
      </c>
      <c r="N9" s="4">
        <v>1</v>
      </c>
      <c r="O9" s="94">
        <v>34185</v>
      </c>
      <c r="P9" s="94">
        <v>47672</v>
      </c>
      <c r="Q9" s="94">
        <v>41181</v>
      </c>
      <c r="R9" s="4" t="s">
        <v>41</v>
      </c>
      <c r="S9" s="4">
        <v>2</v>
      </c>
      <c r="T9" s="94">
        <v>31606</v>
      </c>
      <c r="U9" s="94">
        <v>44075</v>
      </c>
      <c r="V9" s="94">
        <v>35639</v>
      </c>
      <c r="W9" s="4"/>
      <c r="X9" s="4"/>
      <c r="Y9" s="94"/>
      <c r="Z9" s="94"/>
      <c r="AA9" s="94"/>
      <c r="AB9" s="4"/>
      <c r="AC9" s="4"/>
      <c r="AD9" s="94"/>
      <c r="AE9" s="94"/>
      <c r="AF9" s="94"/>
      <c r="AG9" s="4">
        <v>1</v>
      </c>
      <c r="AH9" s="94">
        <v>30390</v>
      </c>
      <c r="AI9" s="94">
        <v>42378</v>
      </c>
      <c r="AJ9" s="94">
        <v>36608</v>
      </c>
      <c r="AK9" s="4">
        <v>1</v>
      </c>
      <c r="AL9" s="94">
        <v>28097</v>
      </c>
      <c r="AM9" s="94">
        <v>39182</v>
      </c>
      <c r="AN9" s="94">
        <v>28659</v>
      </c>
      <c r="AO9" s="4">
        <v>1</v>
      </c>
      <c r="AP9" s="94">
        <v>28097</v>
      </c>
      <c r="AQ9" s="94">
        <v>39182</v>
      </c>
      <c r="AR9" s="94">
        <v>32235</v>
      </c>
    </row>
    <row r="10" spans="1:44">
      <c r="A10" t="s">
        <v>376</v>
      </c>
      <c r="B10" s="4">
        <v>0</v>
      </c>
      <c r="C10" s="94"/>
      <c r="D10" s="94"/>
      <c r="E10" s="94"/>
      <c r="F10" s="4">
        <v>1</v>
      </c>
      <c r="G10" s="94">
        <v>71606</v>
      </c>
      <c r="H10" s="94">
        <v>100247</v>
      </c>
      <c r="I10" s="94">
        <v>85926</v>
      </c>
      <c r="J10" s="94">
        <v>56614</v>
      </c>
      <c r="K10" s="94">
        <v>79260</v>
      </c>
      <c r="L10" s="94">
        <v>56942</v>
      </c>
      <c r="M10" s="4" t="s">
        <v>167</v>
      </c>
      <c r="N10" s="4">
        <v>2</v>
      </c>
      <c r="O10" s="94">
        <v>34130</v>
      </c>
      <c r="P10" s="94">
        <v>47781</v>
      </c>
      <c r="Q10" s="94">
        <v>34130</v>
      </c>
      <c r="R10" s="4" t="s">
        <v>379</v>
      </c>
      <c r="S10" s="4"/>
      <c r="T10" s="94"/>
      <c r="U10" s="94"/>
      <c r="V10" s="94"/>
      <c r="W10" s="4" t="s">
        <v>380</v>
      </c>
      <c r="X10" s="4">
        <v>1</v>
      </c>
      <c r="Y10" s="94">
        <v>38627</v>
      </c>
      <c r="Z10" s="94">
        <v>54077</v>
      </c>
      <c r="AA10" s="94">
        <v>47280</v>
      </c>
      <c r="AB10" s="4" t="s">
        <v>381</v>
      </c>
      <c r="AC10" s="4">
        <v>1</v>
      </c>
      <c r="AD10" s="94">
        <v>32631</v>
      </c>
      <c r="AE10" s="94">
        <v>45683</v>
      </c>
      <c r="AF10" s="94">
        <v>39000</v>
      </c>
      <c r="AG10" s="4">
        <v>1</v>
      </c>
      <c r="AH10" s="94">
        <v>34130</v>
      </c>
      <c r="AI10" s="94">
        <v>47781</v>
      </c>
      <c r="AJ10" s="94">
        <v>34129</v>
      </c>
      <c r="AK10" s="4">
        <v>6</v>
      </c>
      <c r="AL10" s="94">
        <v>28134</v>
      </c>
      <c r="AM10" s="94">
        <v>39387</v>
      </c>
      <c r="AN10" s="94">
        <v>29447</v>
      </c>
      <c r="AO10" s="4">
        <v>0</v>
      </c>
      <c r="AP10" s="94"/>
      <c r="AQ10" s="94"/>
      <c r="AR10" s="94"/>
    </row>
    <row r="11" spans="1:44">
      <c r="A11" t="s">
        <v>793</v>
      </c>
      <c r="B11" s="4">
        <v>2</v>
      </c>
      <c r="C11" s="94">
        <v>50270</v>
      </c>
      <c r="D11" s="94">
        <v>77919</v>
      </c>
      <c r="E11" s="94">
        <v>56086</v>
      </c>
      <c r="F11" s="4"/>
      <c r="G11" s="94"/>
      <c r="H11" s="94"/>
      <c r="I11" s="94"/>
      <c r="J11" s="94">
        <v>1</v>
      </c>
      <c r="K11" s="94">
        <v>55637</v>
      </c>
      <c r="L11" s="94">
        <v>37690</v>
      </c>
      <c r="M11" s="4"/>
      <c r="N11" s="4"/>
      <c r="O11" s="94"/>
      <c r="P11" s="94"/>
      <c r="Q11" s="94"/>
      <c r="R11" s="4"/>
      <c r="S11" s="4"/>
      <c r="T11" s="94"/>
      <c r="U11" s="94"/>
      <c r="V11" s="94"/>
      <c r="W11" s="4"/>
      <c r="X11" s="4"/>
      <c r="Y11" s="94"/>
      <c r="Z11" s="94"/>
      <c r="AA11" s="94"/>
      <c r="AB11" s="4"/>
      <c r="AC11" s="4"/>
      <c r="AD11" s="94"/>
      <c r="AE11" s="94"/>
      <c r="AF11" s="94"/>
      <c r="AG11" s="4"/>
      <c r="AH11" s="94"/>
      <c r="AI11" s="94"/>
      <c r="AJ11" s="94"/>
      <c r="AK11" s="4">
        <v>2</v>
      </c>
      <c r="AL11" s="94">
        <v>23560</v>
      </c>
      <c r="AM11" s="94">
        <v>36519</v>
      </c>
      <c r="AN11" s="94">
        <v>26500</v>
      </c>
      <c r="AO11" s="4"/>
      <c r="AP11" s="94"/>
      <c r="AQ11" s="94"/>
      <c r="AR11" s="94"/>
    </row>
    <row r="12" spans="1:44">
      <c r="A12" t="s">
        <v>560</v>
      </c>
      <c r="B12" s="4">
        <v>1</v>
      </c>
      <c r="C12" s="94">
        <v>53006</v>
      </c>
      <c r="D12" s="94">
        <v>68315</v>
      </c>
      <c r="E12" s="94">
        <v>53006</v>
      </c>
      <c r="F12" s="4"/>
      <c r="G12" s="94"/>
      <c r="H12" s="94"/>
      <c r="I12" s="94"/>
      <c r="J12" s="94">
        <v>32164</v>
      </c>
      <c r="K12" s="94">
        <v>42187</v>
      </c>
      <c r="L12" s="94">
        <v>35737</v>
      </c>
      <c r="M12" s="4" t="s">
        <v>167</v>
      </c>
      <c r="N12" s="4">
        <v>0</v>
      </c>
      <c r="O12" s="94">
        <v>29559</v>
      </c>
      <c r="P12" s="94">
        <v>38099</v>
      </c>
      <c r="Q12" s="94">
        <v>0</v>
      </c>
      <c r="R12" s="4"/>
      <c r="S12" s="4"/>
      <c r="T12" s="94"/>
      <c r="U12" s="94"/>
      <c r="V12" s="94"/>
      <c r="W12" s="4"/>
      <c r="X12" s="4"/>
      <c r="Y12" s="94"/>
      <c r="Z12" s="94"/>
      <c r="AA12" s="94"/>
      <c r="AB12" s="4" t="s">
        <v>561</v>
      </c>
      <c r="AC12" s="4">
        <v>1</v>
      </c>
      <c r="AD12" s="94">
        <v>25652</v>
      </c>
      <c r="AE12" s="94">
        <v>33061</v>
      </c>
      <c r="AF12" s="94">
        <v>27360</v>
      </c>
      <c r="AG12" s="4"/>
      <c r="AH12" s="94"/>
      <c r="AI12" s="94"/>
      <c r="AJ12" s="94"/>
      <c r="AK12" s="4">
        <v>2</v>
      </c>
      <c r="AL12" s="94">
        <v>24347</v>
      </c>
      <c r="AM12" s="94">
        <v>31379</v>
      </c>
      <c r="AN12" s="94">
        <v>25969</v>
      </c>
      <c r="AO12" s="4"/>
      <c r="AP12" s="94"/>
      <c r="AQ12" s="94"/>
      <c r="AR12" s="94"/>
    </row>
    <row r="13" spans="1:44">
      <c r="A13" t="s">
        <v>363</v>
      </c>
      <c r="B13" s="4">
        <v>2</v>
      </c>
      <c r="C13" s="94">
        <v>77500</v>
      </c>
      <c r="D13" s="94">
        <v>124000</v>
      </c>
      <c r="E13" s="94">
        <v>111091</v>
      </c>
      <c r="F13" s="4">
        <v>1</v>
      </c>
      <c r="G13" s="94">
        <v>53695</v>
      </c>
      <c r="H13" s="94">
        <v>85914</v>
      </c>
      <c r="I13" s="94">
        <v>73123</v>
      </c>
      <c r="J13" s="94">
        <v>49728</v>
      </c>
      <c r="K13" s="94">
        <v>79565</v>
      </c>
      <c r="L13" s="94">
        <v>50441</v>
      </c>
      <c r="M13" s="4" t="s">
        <v>364</v>
      </c>
      <c r="N13" s="4">
        <v>1</v>
      </c>
      <c r="O13" s="94">
        <v>45760</v>
      </c>
      <c r="P13" s="94">
        <v>73215</v>
      </c>
      <c r="Q13" s="94">
        <v>47500</v>
      </c>
      <c r="R13" s="4" t="s">
        <v>52</v>
      </c>
      <c r="S13" s="4">
        <v>6</v>
      </c>
      <c r="T13" s="94">
        <v>41791</v>
      </c>
      <c r="U13" s="94">
        <v>66863</v>
      </c>
      <c r="V13" s="94">
        <v>43462</v>
      </c>
      <c r="W13" s="4"/>
      <c r="X13" s="4"/>
      <c r="Y13" s="94"/>
      <c r="Z13" s="94"/>
      <c r="AA13" s="94"/>
      <c r="AB13" s="4"/>
      <c r="AC13" s="4"/>
      <c r="AD13" s="94"/>
      <c r="AE13" s="94"/>
      <c r="AF13" s="94"/>
      <c r="AG13" s="4">
        <v>2</v>
      </c>
      <c r="AH13" s="94">
        <v>29890</v>
      </c>
      <c r="AI13" s="94">
        <v>47824</v>
      </c>
      <c r="AJ13" s="94">
        <v>30812</v>
      </c>
      <c r="AK13" s="4">
        <v>4</v>
      </c>
      <c r="AL13" s="94">
        <v>27906</v>
      </c>
      <c r="AM13" s="94">
        <v>44651</v>
      </c>
      <c r="AN13" s="94">
        <v>28984</v>
      </c>
      <c r="AO13" s="4">
        <v>2</v>
      </c>
      <c r="AP13" s="94">
        <v>27906</v>
      </c>
      <c r="AQ13" s="94">
        <v>44651</v>
      </c>
      <c r="AR13" s="94">
        <v>31492</v>
      </c>
    </row>
    <row r="14" spans="1:44">
      <c r="A14" t="s">
        <v>504</v>
      </c>
      <c r="B14" s="4">
        <v>12</v>
      </c>
      <c r="C14" s="94">
        <v>107201</v>
      </c>
      <c r="D14" s="94">
        <v>163946.9</v>
      </c>
      <c r="E14" s="94">
        <v>147990.62</v>
      </c>
      <c r="F14" s="4"/>
      <c r="G14" s="94"/>
      <c r="H14" s="94"/>
      <c r="I14" s="94"/>
      <c r="J14" s="94">
        <v>69024.490000000005</v>
      </c>
      <c r="K14" s="94">
        <v>105571.8</v>
      </c>
      <c r="L14" s="94">
        <v>82296</v>
      </c>
      <c r="M14" s="4" t="s">
        <v>507</v>
      </c>
      <c r="N14" s="4">
        <v>11</v>
      </c>
      <c r="O14" s="94">
        <v>39986.050000000003</v>
      </c>
      <c r="P14" s="94">
        <v>59614.01</v>
      </c>
      <c r="Q14" s="94">
        <v>43479.71</v>
      </c>
      <c r="R14" s="4" t="s">
        <v>430</v>
      </c>
      <c r="S14" s="4">
        <v>1</v>
      </c>
      <c r="T14" s="94">
        <v>34128.769999999997</v>
      </c>
      <c r="U14" s="94">
        <v>52191.11</v>
      </c>
      <c r="V14" s="94">
        <v>37729.120000000003</v>
      </c>
      <c r="W14" s="4"/>
      <c r="X14" s="4"/>
      <c r="Y14" s="94"/>
      <c r="Z14" s="94"/>
      <c r="AA14" s="94"/>
      <c r="AB14" s="4"/>
      <c r="AC14" s="4"/>
      <c r="AD14" s="94"/>
      <c r="AE14" s="94"/>
      <c r="AF14" s="94"/>
      <c r="AG14" s="4"/>
      <c r="AH14" s="94"/>
      <c r="AI14" s="94"/>
      <c r="AJ14" s="94"/>
      <c r="AK14" s="4">
        <v>9</v>
      </c>
      <c r="AL14" s="94">
        <v>28632.38</v>
      </c>
      <c r="AM14" s="94">
        <v>43805.99</v>
      </c>
      <c r="AN14" s="94">
        <v>32764.14</v>
      </c>
      <c r="AO14" s="4"/>
      <c r="AP14" s="94"/>
      <c r="AQ14" s="94"/>
      <c r="AR14" s="94"/>
    </row>
    <row r="15" spans="1:44">
      <c r="A15" t="s">
        <v>566</v>
      </c>
      <c r="B15" s="4">
        <v>15</v>
      </c>
      <c r="C15" s="94">
        <v>58667</v>
      </c>
      <c r="D15" s="94">
        <v>90939</v>
      </c>
      <c r="E15" s="94">
        <v>74733</v>
      </c>
      <c r="F15" s="4"/>
      <c r="G15" s="94"/>
      <c r="H15" s="94"/>
      <c r="I15" s="94"/>
      <c r="J15" s="94">
        <v>24376</v>
      </c>
      <c r="K15" s="94">
        <v>37785</v>
      </c>
      <c r="L15" s="94">
        <v>32797</v>
      </c>
      <c r="M15" s="4"/>
      <c r="N15" s="4"/>
      <c r="O15" s="94"/>
      <c r="P15" s="94"/>
      <c r="Q15" s="94"/>
      <c r="R15" s="4"/>
      <c r="S15" s="4"/>
      <c r="T15" s="94"/>
      <c r="U15" s="94"/>
      <c r="V15" s="94"/>
      <c r="W15" s="4"/>
      <c r="X15" s="4">
        <v>2</v>
      </c>
      <c r="Y15" s="94">
        <v>25596</v>
      </c>
      <c r="Z15" s="94">
        <v>39674</v>
      </c>
      <c r="AA15" s="94">
        <v>31732</v>
      </c>
      <c r="AB15" s="4"/>
      <c r="AC15" s="4"/>
      <c r="AD15" s="94"/>
      <c r="AE15" s="94"/>
      <c r="AF15" s="94"/>
      <c r="AG15" s="4"/>
      <c r="AH15" s="94"/>
      <c r="AI15" s="94"/>
      <c r="AJ15" s="94"/>
      <c r="AK15" s="4"/>
      <c r="AL15" s="94"/>
      <c r="AM15" s="94"/>
      <c r="AN15" s="94"/>
      <c r="AO15" s="4"/>
      <c r="AP15" s="94"/>
      <c r="AQ15" s="94"/>
      <c r="AR15" s="94"/>
    </row>
    <row r="16" spans="1:44">
      <c r="A16" t="s">
        <v>516</v>
      </c>
      <c r="B16" s="4">
        <v>0</v>
      </c>
      <c r="C16" s="94"/>
      <c r="D16" s="94"/>
      <c r="E16" s="94">
        <v>105000</v>
      </c>
      <c r="F16" s="4"/>
      <c r="G16" s="94"/>
      <c r="H16" s="94"/>
      <c r="I16" s="94"/>
      <c r="J16" s="94">
        <v>28506.19</v>
      </c>
      <c r="K16" s="94">
        <v>44012.01</v>
      </c>
      <c r="L16" s="94">
        <v>31689.03</v>
      </c>
      <c r="M16" s="4" t="s">
        <v>41</v>
      </c>
      <c r="N16" s="4">
        <v>7</v>
      </c>
      <c r="O16" s="94">
        <v>40114.68</v>
      </c>
      <c r="P16" s="94">
        <v>61911.91</v>
      </c>
      <c r="Q16" s="94">
        <v>50064.800000000003</v>
      </c>
      <c r="R16" s="4"/>
      <c r="S16" s="4"/>
      <c r="T16" s="94"/>
      <c r="U16" s="94"/>
      <c r="V16" s="94"/>
      <c r="W16" s="4" t="s">
        <v>518</v>
      </c>
      <c r="X16" s="4">
        <v>1</v>
      </c>
      <c r="Y16" s="94">
        <v>40114.68</v>
      </c>
      <c r="Z16" s="94">
        <v>61911.91</v>
      </c>
      <c r="AA16" s="94">
        <v>42926.3</v>
      </c>
      <c r="AB16" s="4" t="s">
        <v>519</v>
      </c>
      <c r="AC16" s="4">
        <v>2</v>
      </c>
      <c r="AD16" s="94">
        <v>36384.379999999997</v>
      </c>
      <c r="AE16" s="94">
        <v>56149.4</v>
      </c>
      <c r="AF16" s="94">
        <v>37177.760000000002</v>
      </c>
      <c r="AG16" s="4">
        <v>1</v>
      </c>
      <c r="AH16" s="94">
        <v>44206.89</v>
      </c>
      <c r="AI16" s="94">
        <v>68258.98</v>
      </c>
      <c r="AJ16" s="94">
        <v>58404.28</v>
      </c>
      <c r="AK16" s="4">
        <v>5</v>
      </c>
      <c r="AL16" s="94">
        <v>28506.19</v>
      </c>
      <c r="AM16" s="94">
        <v>44012.01</v>
      </c>
      <c r="AN16" s="94">
        <v>29191.02</v>
      </c>
      <c r="AO16" s="4"/>
      <c r="AP16" s="94"/>
      <c r="AQ16" s="94"/>
      <c r="AR16" s="94"/>
    </row>
    <row r="17" spans="1:44">
      <c r="A17" t="s">
        <v>50</v>
      </c>
      <c r="B17" s="4">
        <v>3</v>
      </c>
      <c r="C17" s="94">
        <v>50878</v>
      </c>
      <c r="D17" s="94">
        <v>84798</v>
      </c>
      <c r="E17" s="94">
        <v>61757</v>
      </c>
      <c r="F17" s="4">
        <v>0</v>
      </c>
      <c r="G17" s="94"/>
      <c r="H17" s="94"/>
      <c r="I17" s="94"/>
      <c r="J17" s="94">
        <v>21096</v>
      </c>
      <c r="K17" s="94">
        <v>35161</v>
      </c>
      <c r="L17" s="94">
        <v>23552</v>
      </c>
      <c r="M17" s="4" t="s">
        <v>51</v>
      </c>
      <c r="N17" s="4">
        <v>1</v>
      </c>
      <c r="O17" s="94">
        <v>30001</v>
      </c>
      <c r="P17" s="94">
        <v>50002</v>
      </c>
      <c r="Q17" s="94">
        <v>36947</v>
      </c>
      <c r="R17" s="4" t="s">
        <v>52</v>
      </c>
      <c r="S17" s="4">
        <v>1</v>
      </c>
      <c r="T17" s="94">
        <v>24074</v>
      </c>
      <c r="U17" s="94">
        <v>40124</v>
      </c>
      <c r="V17" s="94">
        <v>27285</v>
      </c>
      <c r="W17" s="4" t="s">
        <v>53</v>
      </c>
      <c r="X17" s="4">
        <v>1</v>
      </c>
      <c r="Y17" s="94">
        <v>25158</v>
      </c>
      <c r="Z17" s="94">
        <v>41930</v>
      </c>
      <c r="AA17" s="94">
        <v>29082</v>
      </c>
      <c r="AB17" s="4" t="s">
        <v>54</v>
      </c>
      <c r="AC17" s="4">
        <v>2</v>
      </c>
      <c r="AD17" s="94">
        <v>22045</v>
      </c>
      <c r="AE17" s="94">
        <v>36743</v>
      </c>
      <c r="AF17" s="94">
        <v>25739</v>
      </c>
      <c r="AG17" s="4">
        <v>2</v>
      </c>
      <c r="AH17" s="94">
        <v>32762</v>
      </c>
      <c r="AI17" s="94">
        <v>54604</v>
      </c>
      <c r="AJ17" s="94">
        <v>30754</v>
      </c>
      <c r="AK17" s="4"/>
      <c r="AL17" s="94"/>
      <c r="AM17" s="94"/>
      <c r="AN17" s="94"/>
      <c r="AO17" s="4"/>
      <c r="AP17" s="94"/>
      <c r="AQ17" s="94"/>
      <c r="AR17" s="94"/>
    </row>
    <row r="18" spans="1:44">
      <c r="A18" t="s">
        <v>619</v>
      </c>
      <c r="B18" s="4">
        <v>23</v>
      </c>
      <c r="C18" s="94">
        <v>49134</v>
      </c>
      <c r="D18" s="94">
        <v>76723</v>
      </c>
      <c r="E18" s="94">
        <v>51591</v>
      </c>
      <c r="F18" s="4"/>
      <c r="G18" s="94"/>
      <c r="H18" s="94"/>
      <c r="I18" s="94"/>
      <c r="J18" s="94"/>
      <c r="K18" s="94"/>
      <c r="L18" s="94"/>
      <c r="M18" s="4"/>
      <c r="N18" s="4"/>
      <c r="O18" s="94"/>
      <c r="P18" s="94"/>
      <c r="Q18" s="94"/>
      <c r="R18" s="4"/>
      <c r="S18" s="4"/>
      <c r="T18" s="94"/>
      <c r="U18" s="94"/>
      <c r="V18" s="94"/>
      <c r="W18" s="4"/>
      <c r="X18" s="4"/>
      <c r="Y18" s="94"/>
      <c r="Z18" s="94"/>
      <c r="AA18" s="94"/>
      <c r="AB18" s="4"/>
      <c r="AC18" s="4"/>
      <c r="AD18" s="94"/>
      <c r="AE18" s="94"/>
      <c r="AF18" s="94"/>
      <c r="AG18" s="4"/>
      <c r="AH18" s="94"/>
      <c r="AI18" s="94"/>
      <c r="AJ18" s="94"/>
      <c r="AK18" s="4"/>
      <c r="AL18" s="94"/>
      <c r="AM18" s="94"/>
      <c r="AN18" s="94"/>
      <c r="AO18" s="4">
        <v>4</v>
      </c>
      <c r="AP18" s="94">
        <v>27360</v>
      </c>
      <c r="AQ18" s="94">
        <v>42722</v>
      </c>
      <c r="AR18" s="94">
        <v>28727</v>
      </c>
    </row>
    <row r="19" spans="1:44">
      <c r="A19" t="s">
        <v>833</v>
      </c>
      <c r="B19" s="4">
        <v>12</v>
      </c>
      <c r="C19" s="94">
        <v>70000</v>
      </c>
      <c r="D19" s="94">
        <v>109569</v>
      </c>
      <c r="E19" s="94">
        <v>90993</v>
      </c>
      <c r="F19" s="4">
        <v>1</v>
      </c>
      <c r="G19" s="94">
        <v>67003</v>
      </c>
      <c r="H19" s="94">
        <v>97516</v>
      </c>
      <c r="I19" s="94">
        <v>67003</v>
      </c>
      <c r="J19" s="94"/>
      <c r="K19" s="94">
        <v>54452</v>
      </c>
      <c r="L19" s="94">
        <v>40608</v>
      </c>
      <c r="M19" s="4"/>
      <c r="N19" s="4"/>
      <c r="O19" s="94"/>
      <c r="P19" s="94"/>
      <c r="Q19" s="94"/>
      <c r="R19" s="4" t="s">
        <v>199</v>
      </c>
      <c r="S19" s="4">
        <v>4</v>
      </c>
      <c r="T19" s="94">
        <v>32577</v>
      </c>
      <c r="U19" s="94">
        <v>54452</v>
      </c>
      <c r="V19" s="94">
        <v>38110</v>
      </c>
      <c r="W19" s="4"/>
      <c r="X19" s="4"/>
      <c r="Y19" s="94"/>
      <c r="Z19" s="94"/>
      <c r="AA19" s="94"/>
      <c r="AB19" s="4"/>
      <c r="AC19" s="4"/>
      <c r="AD19" s="94"/>
      <c r="AE19" s="94"/>
      <c r="AF19" s="94"/>
      <c r="AG19" s="4">
        <v>1</v>
      </c>
      <c r="AH19" s="94">
        <v>20771</v>
      </c>
      <c r="AI19" s="94">
        <v>43131</v>
      </c>
      <c r="AJ19" s="94">
        <v>29744</v>
      </c>
      <c r="AK19" s="4">
        <v>7</v>
      </c>
      <c r="AL19" s="94">
        <v>19665</v>
      </c>
      <c r="AM19" s="94">
        <v>38387</v>
      </c>
      <c r="AN19" s="94">
        <v>27112</v>
      </c>
      <c r="AO19" s="4"/>
      <c r="AP19" s="94"/>
      <c r="AQ19" s="94"/>
      <c r="AR19" s="94"/>
    </row>
    <row r="20" spans="1:44">
      <c r="A20" t="s">
        <v>831</v>
      </c>
      <c r="B20" s="4">
        <v>18</v>
      </c>
      <c r="C20" s="94"/>
      <c r="D20" s="94"/>
      <c r="E20" s="94">
        <v>68652</v>
      </c>
      <c r="F20" s="4"/>
      <c r="G20" s="94"/>
      <c r="H20" s="94"/>
      <c r="I20" s="94"/>
      <c r="J20" s="94"/>
      <c r="K20" s="94"/>
      <c r="L20" s="94"/>
      <c r="M20" s="4" t="s">
        <v>71</v>
      </c>
      <c r="N20" s="4">
        <v>0.5</v>
      </c>
      <c r="O20" s="94"/>
      <c r="P20" s="94"/>
      <c r="Q20" s="94">
        <v>16140</v>
      </c>
      <c r="R20" s="4"/>
      <c r="S20" s="4"/>
      <c r="T20" s="94"/>
      <c r="U20" s="94"/>
      <c r="V20" s="94"/>
      <c r="W20" s="4"/>
      <c r="X20" s="4"/>
      <c r="Y20" s="94"/>
      <c r="Z20" s="94"/>
      <c r="AA20" s="94"/>
      <c r="AB20" s="4"/>
      <c r="AC20" s="4"/>
      <c r="AD20" s="94"/>
      <c r="AE20" s="94"/>
      <c r="AF20" s="94"/>
      <c r="AG20" s="4">
        <v>1</v>
      </c>
      <c r="AH20" s="94"/>
      <c r="AI20" s="94"/>
      <c r="AJ20" s="94">
        <v>26484</v>
      </c>
      <c r="AK20" s="4"/>
      <c r="AL20" s="94"/>
      <c r="AM20" s="94"/>
      <c r="AN20" s="94"/>
      <c r="AO20" s="4">
        <v>3.5</v>
      </c>
      <c r="AP20" s="94"/>
      <c r="AQ20" s="94"/>
      <c r="AR20" s="94">
        <v>24877</v>
      </c>
    </row>
    <row r="21" spans="1:44">
      <c r="A21" t="s">
        <v>141</v>
      </c>
      <c r="B21" s="4">
        <v>6</v>
      </c>
      <c r="C21" s="94">
        <v>75841</v>
      </c>
      <c r="D21" s="94">
        <v>117666</v>
      </c>
      <c r="E21" s="94">
        <v>94719</v>
      </c>
      <c r="F21" s="4"/>
      <c r="G21" s="94"/>
      <c r="H21" s="94"/>
      <c r="I21" s="94"/>
      <c r="J21" s="94">
        <v>56584</v>
      </c>
      <c r="K21" s="94">
        <v>87801</v>
      </c>
      <c r="L21" s="94">
        <v>64000</v>
      </c>
      <c r="M21" s="4" t="s">
        <v>142</v>
      </c>
      <c r="N21" s="4">
        <v>2</v>
      </c>
      <c r="O21" s="94">
        <v>46547</v>
      </c>
      <c r="P21" s="94">
        <v>72225</v>
      </c>
      <c r="Q21" s="94">
        <v>49499</v>
      </c>
      <c r="R21" s="4" t="s">
        <v>143</v>
      </c>
      <c r="S21" s="4">
        <v>4</v>
      </c>
      <c r="T21" s="94">
        <v>38294</v>
      </c>
      <c r="U21" s="94">
        <v>59422</v>
      </c>
      <c r="V21" s="94">
        <v>40464</v>
      </c>
      <c r="W21" s="4" t="s">
        <v>144</v>
      </c>
      <c r="X21" s="4">
        <v>2</v>
      </c>
      <c r="Y21" s="94">
        <v>34746</v>
      </c>
      <c r="Z21" s="94">
        <v>53885</v>
      </c>
      <c r="AA21" s="94">
        <v>39287</v>
      </c>
      <c r="AB21" s="4"/>
      <c r="AC21" s="4"/>
      <c r="AD21" s="94"/>
      <c r="AE21" s="94"/>
      <c r="AF21" s="94"/>
      <c r="AG21" s="4">
        <v>2</v>
      </c>
      <c r="AH21" s="94">
        <v>33085</v>
      </c>
      <c r="AI21" s="94">
        <v>51324</v>
      </c>
      <c r="AJ21" s="94">
        <v>41077</v>
      </c>
      <c r="AK21" s="4">
        <v>2</v>
      </c>
      <c r="AL21" s="94">
        <v>24675</v>
      </c>
      <c r="AM21" s="94">
        <v>38295</v>
      </c>
      <c r="AN21" s="94">
        <v>25359</v>
      </c>
      <c r="AO21" s="4"/>
      <c r="AP21" s="94"/>
      <c r="AQ21" s="94"/>
      <c r="AR21" s="94"/>
    </row>
    <row r="22" spans="1:44">
      <c r="A22" t="s">
        <v>706</v>
      </c>
      <c r="B22" s="4">
        <v>0.3</v>
      </c>
      <c r="C22" s="94">
        <v>78527</v>
      </c>
      <c r="D22" s="94">
        <v>121717</v>
      </c>
      <c r="E22" s="94">
        <v>82399.820000000007</v>
      </c>
      <c r="F22" s="4"/>
      <c r="G22" s="94"/>
      <c r="H22" s="94"/>
      <c r="I22" s="94"/>
      <c r="J22" s="94"/>
      <c r="K22" s="94"/>
      <c r="L22" s="94"/>
      <c r="M22" s="4" t="s">
        <v>708</v>
      </c>
      <c r="N22" s="4">
        <v>1</v>
      </c>
      <c r="O22" s="94">
        <v>37773</v>
      </c>
      <c r="P22" s="94">
        <v>58547</v>
      </c>
      <c r="Q22" s="94">
        <v>43147.94</v>
      </c>
      <c r="R22" s="4" t="s">
        <v>199</v>
      </c>
      <c r="S22" s="4">
        <v>2</v>
      </c>
      <c r="T22" s="94">
        <v>37773</v>
      </c>
      <c r="U22" s="94">
        <v>58547</v>
      </c>
      <c r="V22" s="94">
        <v>42002.42</v>
      </c>
      <c r="W22" s="4"/>
      <c r="X22" s="4"/>
      <c r="Y22" s="94"/>
      <c r="Z22" s="94"/>
      <c r="AA22" s="94"/>
      <c r="AB22" s="4"/>
      <c r="AC22" s="4"/>
      <c r="AD22" s="94"/>
      <c r="AE22" s="94"/>
      <c r="AF22" s="94"/>
      <c r="AG22" s="4">
        <v>1</v>
      </c>
      <c r="AH22" s="94">
        <v>37773</v>
      </c>
      <c r="AI22" s="94">
        <v>58547</v>
      </c>
      <c r="AJ22" s="94">
        <v>38837.14</v>
      </c>
      <c r="AK22" s="4"/>
      <c r="AL22" s="94"/>
      <c r="AM22" s="94"/>
      <c r="AN22" s="94"/>
      <c r="AO22" s="4">
        <v>4</v>
      </c>
      <c r="AP22" s="94">
        <v>29596</v>
      </c>
      <c r="AQ22" s="94">
        <v>45874</v>
      </c>
      <c r="AR22" s="94">
        <v>32024.1</v>
      </c>
    </row>
    <row r="23" spans="1:44">
      <c r="A23" t="s">
        <v>252</v>
      </c>
      <c r="B23" s="4"/>
      <c r="C23" s="94"/>
      <c r="D23" s="94"/>
      <c r="E23" s="94"/>
      <c r="F23" s="4">
        <v>1</v>
      </c>
      <c r="G23" s="94">
        <v>50009</v>
      </c>
      <c r="H23" s="94">
        <v>83319</v>
      </c>
      <c r="I23" s="94">
        <v>52010</v>
      </c>
      <c r="J23" s="94">
        <v>40228</v>
      </c>
      <c r="K23" s="94">
        <v>66212</v>
      </c>
      <c r="L23" s="94">
        <v>42674</v>
      </c>
      <c r="M23" s="4" t="s">
        <v>255</v>
      </c>
      <c r="N23" s="4">
        <v>1</v>
      </c>
      <c r="O23" s="94">
        <v>33039</v>
      </c>
      <c r="P23" s="94">
        <v>52903</v>
      </c>
      <c r="Q23" s="94">
        <v>43206</v>
      </c>
      <c r="R23" s="4" t="s">
        <v>256</v>
      </c>
      <c r="S23" s="4"/>
      <c r="T23" s="94">
        <v>27408</v>
      </c>
      <c r="U23" s="94">
        <v>42577</v>
      </c>
      <c r="V23" s="94"/>
      <c r="W23" s="4"/>
      <c r="X23" s="4"/>
      <c r="Y23" s="94"/>
      <c r="Z23" s="94"/>
      <c r="AA23" s="94"/>
      <c r="AB23" s="4" t="s">
        <v>257</v>
      </c>
      <c r="AC23" s="4">
        <v>1</v>
      </c>
      <c r="AD23" s="94">
        <v>27408</v>
      </c>
      <c r="AE23" s="94">
        <v>42577</v>
      </c>
      <c r="AF23" s="94">
        <v>35939</v>
      </c>
      <c r="AG23" s="4">
        <v>1</v>
      </c>
      <c r="AH23" s="94">
        <v>27408</v>
      </c>
      <c r="AI23" s="94">
        <v>42577</v>
      </c>
      <c r="AJ23" s="94">
        <v>30505</v>
      </c>
      <c r="AK23" s="4">
        <v>2</v>
      </c>
      <c r="AL23" s="94">
        <v>25518</v>
      </c>
      <c r="AM23" s="94">
        <v>39369</v>
      </c>
      <c r="AN23" s="94">
        <v>25832</v>
      </c>
      <c r="AO23" s="4">
        <v>1</v>
      </c>
      <c r="AP23" s="94">
        <v>25518</v>
      </c>
      <c r="AQ23" s="94">
        <v>39369</v>
      </c>
      <c r="AR23" s="94">
        <v>26539</v>
      </c>
    </row>
    <row r="24" spans="1:44">
      <c r="A24" t="s">
        <v>222</v>
      </c>
      <c r="B24" s="4">
        <v>2</v>
      </c>
      <c r="C24" s="94"/>
      <c r="D24" s="94"/>
      <c r="E24" s="94">
        <v>69360</v>
      </c>
      <c r="F24" s="4">
        <v>2</v>
      </c>
      <c r="G24" s="94">
        <v>24092</v>
      </c>
      <c r="H24" s="94">
        <v>42437</v>
      </c>
      <c r="I24" s="94">
        <v>26456</v>
      </c>
      <c r="J24" s="94">
        <v>24092</v>
      </c>
      <c r="K24" s="94">
        <v>42437</v>
      </c>
      <c r="L24" s="94">
        <v>33478</v>
      </c>
      <c r="M24" s="4"/>
      <c r="N24" s="4"/>
      <c r="O24" s="94"/>
      <c r="P24" s="94"/>
      <c r="Q24" s="94"/>
      <c r="R24" s="4"/>
      <c r="S24" s="4"/>
      <c r="T24" s="94"/>
      <c r="U24" s="94"/>
      <c r="V24" s="94"/>
      <c r="W24" s="4"/>
      <c r="X24" s="4"/>
      <c r="Y24" s="94"/>
      <c r="Z24" s="94"/>
      <c r="AA24" s="94"/>
      <c r="AB24" s="4"/>
      <c r="AC24" s="4"/>
      <c r="AD24" s="94"/>
      <c r="AE24" s="94"/>
      <c r="AF24" s="94"/>
      <c r="AG24" s="4"/>
      <c r="AH24" s="94"/>
      <c r="AI24" s="94"/>
      <c r="AJ24" s="94"/>
      <c r="AK24" s="4"/>
      <c r="AL24" s="94"/>
      <c r="AM24" s="94"/>
      <c r="AN24" s="94"/>
      <c r="AO24" s="4"/>
      <c r="AP24" s="94"/>
      <c r="AQ24" s="94"/>
      <c r="AR24" s="94"/>
    </row>
    <row r="25" spans="1:44">
      <c r="A25" t="s">
        <v>1376</v>
      </c>
      <c r="B25" s="4"/>
      <c r="C25" s="94"/>
      <c r="D25" s="94"/>
      <c r="E25" s="94"/>
      <c r="F25" s="4"/>
      <c r="G25" s="94"/>
      <c r="H25" s="94"/>
      <c r="I25" s="94"/>
      <c r="J25" s="94"/>
      <c r="K25" s="94"/>
      <c r="L25" s="94"/>
      <c r="M25" s="4"/>
      <c r="N25" s="4"/>
      <c r="O25" s="94"/>
      <c r="P25" s="94"/>
      <c r="Q25" s="94"/>
      <c r="R25" s="4"/>
      <c r="S25" s="4"/>
      <c r="T25" s="94"/>
      <c r="U25" s="94"/>
      <c r="V25" s="94"/>
      <c r="W25" s="4"/>
      <c r="X25" s="4"/>
      <c r="Y25" s="94"/>
      <c r="Z25" s="94"/>
      <c r="AA25" s="94"/>
      <c r="AB25" s="4"/>
      <c r="AC25" s="4"/>
      <c r="AD25" s="94"/>
      <c r="AE25" s="94"/>
      <c r="AF25" s="94"/>
      <c r="AG25" s="4"/>
      <c r="AH25" s="94"/>
      <c r="AI25" s="94"/>
      <c r="AJ25" s="94"/>
      <c r="AK25" s="4"/>
      <c r="AL25" s="94"/>
      <c r="AM25" s="94"/>
      <c r="AN25" s="94"/>
      <c r="AO25" s="4"/>
      <c r="AP25" s="94"/>
      <c r="AQ25" s="94"/>
      <c r="AR25" s="94"/>
    </row>
    <row r="26" spans="1:44">
      <c r="A26" t="s">
        <v>198</v>
      </c>
      <c r="B26" s="4">
        <v>26</v>
      </c>
      <c r="C26" s="94">
        <v>58986</v>
      </c>
      <c r="D26" s="94">
        <v>92076</v>
      </c>
      <c r="E26" s="94">
        <v>76338</v>
      </c>
      <c r="F26" s="4"/>
      <c r="G26" s="94"/>
      <c r="H26" s="94"/>
      <c r="I26" s="94"/>
      <c r="J26" s="94">
        <v>48906</v>
      </c>
      <c r="K26" s="94">
        <v>76338</v>
      </c>
      <c r="L26" s="94">
        <v>50082</v>
      </c>
      <c r="M26" s="4" t="s">
        <v>199</v>
      </c>
      <c r="N26" s="4">
        <v>3</v>
      </c>
      <c r="O26" s="94">
        <v>35256</v>
      </c>
      <c r="P26" s="94">
        <v>55002</v>
      </c>
      <c r="Q26" s="94">
        <v>40760</v>
      </c>
      <c r="R26" s="4"/>
      <c r="S26" s="4"/>
      <c r="T26" s="94"/>
      <c r="U26" s="94"/>
      <c r="V26" s="94"/>
      <c r="W26" s="4" t="s">
        <v>200</v>
      </c>
      <c r="X26" s="4">
        <v>1</v>
      </c>
      <c r="Y26" s="94">
        <v>27900</v>
      </c>
      <c r="Z26" s="94">
        <v>43512</v>
      </c>
      <c r="AA26" s="94">
        <v>32868</v>
      </c>
      <c r="AB26" s="4"/>
      <c r="AC26" s="4"/>
      <c r="AD26" s="94"/>
      <c r="AE26" s="94"/>
      <c r="AF26" s="94"/>
      <c r="AG26" s="4">
        <v>1</v>
      </c>
      <c r="AH26" s="94">
        <v>27900</v>
      </c>
      <c r="AI26" s="94">
        <v>43512</v>
      </c>
      <c r="AJ26" s="94">
        <v>30624</v>
      </c>
      <c r="AK26" s="4">
        <v>4</v>
      </c>
      <c r="AL26" s="94">
        <v>23142</v>
      </c>
      <c r="AM26" s="94">
        <v>36084</v>
      </c>
      <c r="AN26" s="94">
        <v>26634</v>
      </c>
      <c r="AO26" s="4">
        <v>5</v>
      </c>
      <c r="AP26" s="94">
        <v>25410</v>
      </c>
      <c r="AQ26" s="94">
        <v>39630</v>
      </c>
      <c r="AR26" s="94">
        <v>29928</v>
      </c>
    </row>
    <row r="27" spans="1:44">
      <c r="A27" t="s">
        <v>1353</v>
      </c>
      <c r="B27" s="4"/>
      <c r="C27" s="94"/>
      <c r="D27" s="94"/>
      <c r="E27" s="94"/>
      <c r="F27" s="4"/>
      <c r="G27" s="94"/>
      <c r="H27" s="94"/>
      <c r="I27" s="94"/>
      <c r="J27" s="94"/>
      <c r="K27" s="94"/>
      <c r="L27" s="94"/>
      <c r="M27" s="4"/>
      <c r="N27" s="4"/>
      <c r="O27" s="94"/>
      <c r="P27" s="94"/>
      <c r="Q27" s="94"/>
      <c r="R27" s="4"/>
      <c r="S27" s="4"/>
      <c r="T27" s="94"/>
      <c r="U27" s="94"/>
      <c r="V27" s="94"/>
      <c r="W27" s="4"/>
      <c r="X27" s="4"/>
      <c r="Y27" s="94"/>
      <c r="Z27" s="94"/>
      <c r="AA27" s="94"/>
      <c r="AB27" s="4"/>
      <c r="AC27" s="4"/>
      <c r="AD27" s="94"/>
      <c r="AE27" s="94"/>
      <c r="AF27" s="94"/>
      <c r="AG27" s="4"/>
      <c r="AH27" s="94"/>
      <c r="AI27" s="94"/>
      <c r="AJ27" s="94"/>
      <c r="AK27" s="4"/>
      <c r="AL27" s="94"/>
      <c r="AM27" s="94"/>
      <c r="AN27" s="94"/>
      <c r="AO27" s="4"/>
      <c r="AP27" s="94"/>
      <c r="AQ27" s="94"/>
      <c r="AR27" s="94"/>
    </row>
    <row r="28" spans="1:44">
      <c r="A28" t="s">
        <v>481</v>
      </c>
      <c r="B28" s="4">
        <v>40</v>
      </c>
      <c r="C28" s="94">
        <v>73328</v>
      </c>
      <c r="D28" s="94">
        <v>148141</v>
      </c>
      <c r="E28" s="94">
        <v>148141</v>
      </c>
      <c r="F28" s="4"/>
      <c r="G28" s="94"/>
      <c r="H28" s="94"/>
      <c r="I28" s="94"/>
      <c r="J28" s="94"/>
      <c r="K28" s="94"/>
      <c r="L28" s="94"/>
      <c r="M28" s="4" t="s">
        <v>364</v>
      </c>
      <c r="N28" s="4">
        <v>1</v>
      </c>
      <c r="O28" s="94">
        <v>45879</v>
      </c>
      <c r="P28" s="94">
        <v>92697</v>
      </c>
      <c r="Q28" s="94">
        <v>49236</v>
      </c>
      <c r="R28" s="4" t="s">
        <v>52</v>
      </c>
      <c r="S28" s="4">
        <v>6</v>
      </c>
      <c r="T28" s="94">
        <v>39863</v>
      </c>
      <c r="U28" s="94">
        <v>80533</v>
      </c>
      <c r="V28" s="94">
        <v>41944</v>
      </c>
      <c r="W28" s="4" t="s">
        <v>200</v>
      </c>
      <c r="X28" s="4">
        <v>2</v>
      </c>
      <c r="Y28" s="94">
        <v>30085</v>
      </c>
      <c r="Z28" s="94">
        <v>60790</v>
      </c>
      <c r="AA28" s="94">
        <v>35938</v>
      </c>
      <c r="AB28" s="4"/>
      <c r="AC28" s="4"/>
      <c r="AD28" s="94"/>
      <c r="AE28" s="94"/>
      <c r="AF28" s="94"/>
      <c r="AG28" s="4">
        <v>1</v>
      </c>
      <c r="AH28" s="94">
        <v>45879</v>
      </c>
      <c r="AI28" s="94">
        <v>92697</v>
      </c>
      <c r="AJ28" s="94">
        <v>50393</v>
      </c>
      <c r="AK28" s="4">
        <v>4</v>
      </c>
      <c r="AL28" s="94">
        <v>27390</v>
      </c>
      <c r="AM28" s="94">
        <v>55346</v>
      </c>
      <c r="AN28" s="94">
        <v>32547</v>
      </c>
      <c r="AO28" s="4">
        <v>1</v>
      </c>
      <c r="AP28" s="94">
        <v>34630</v>
      </c>
      <c r="AQ28" s="94">
        <v>69971</v>
      </c>
      <c r="AR28" s="94">
        <v>43778</v>
      </c>
    </row>
    <row r="29" spans="1:44">
      <c r="A29" t="s">
        <v>164</v>
      </c>
      <c r="B29" s="4">
        <v>0.5</v>
      </c>
      <c r="C29" s="94">
        <v>81236</v>
      </c>
      <c r="D29" s="94">
        <v>136719</v>
      </c>
      <c r="E29" s="94">
        <v>103044</v>
      </c>
      <c r="F29" s="4"/>
      <c r="G29" s="94"/>
      <c r="H29" s="94"/>
      <c r="I29" s="94"/>
      <c r="J29" s="94">
        <v>53979</v>
      </c>
      <c r="K29" s="94">
        <v>90847</v>
      </c>
      <c r="L29" s="94">
        <v>58454</v>
      </c>
      <c r="M29" s="4" t="s">
        <v>166</v>
      </c>
      <c r="N29" s="4">
        <v>1</v>
      </c>
      <c r="O29" s="94">
        <v>45018</v>
      </c>
      <c r="P29" s="94">
        <v>75766</v>
      </c>
      <c r="Q29" s="94">
        <v>43956</v>
      </c>
      <c r="R29" s="4" t="s">
        <v>167</v>
      </c>
      <c r="S29" s="4">
        <v>6</v>
      </c>
      <c r="T29" s="94">
        <v>37580</v>
      </c>
      <c r="U29" s="94">
        <v>63248</v>
      </c>
      <c r="V29" s="94">
        <v>37986</v>
      </c>
      <c r="W29" s="4" t="s">
        <v>168</v>
      </c>
      <c r="X29" s="4">
        <v>3</v>
      </c>
      <c r="Y29" s="94">
        <v>35878</v>
      </c>
      <c r="Z29" s="94">
        <v>60382</v>
      </c>
      <c r="AA29" s="94">
        <v>43551</v>
      </c>
      <c r="AB29" s="4" t="s">
        <v>169</v>
      </c>
      <c r="AC29" s="4">
        <v>1</v>
      </c>
      <c r="AD29" s="94">
        <v>31267</v>
      </c>
      <c r="AE29" s="94">
        <v>52623</v>
      </c>
      <c r="AF29" s="94">
        <v>31729</v>
      </c>
      <c r="AG29" s="4">
        <v>2</v>
      </c>
      <c r="AH29" s="94">
        <v>39315</v>
      </c>
      <c r="AI29" s="94">
        <v>66167</v>
      </c>
      <c r="AJ29" s="94">
        <v>39315</v>
      </c>
      <c r="AK29" s="4">
        <v>25</v>
      </c>
      <c r="AL29" s="94">
        <v>29864</v>
      </c>
      <c r="AM29" s="94">
        <v>50262</v>
      </c>
      <c r="AN29" s="94">
        <v>31911</v>
      </c>
      <c r="AO29" s="4">
        <v>10</v>
      </c>
      <c r="AP29" s="94">
        <v>32731</v>
      </c>
      <c r="AQ29" s="94">
        <v>55086</v>
      </c>
      <c r="AR29" s="94">
        <v>35591</v>
      </c>
    </row>
    <row r="30" spans="1:44">
      <c r="A30" t="s">
        <v>834</v>
      </c>
      <c r="B30" s="4">
        <v>25</v>
      </c>
      <c r="C30" s="94">
        <v>57456.61</v>
      </c>
      <c r="D30" s="94">
        <v>79761.81</v>
      </c>
      <c r="E30" s="94">
        <v>69381.759999999995</v>
      </c>
      <c r="F30" s="4"/>
      <c r="G30" s="94"/>
      <c r="H30" s="94"/>
      <c r="I30" s="94"/>
      <c r="J30" s="94">
        <v>32821.5</v>
      </c>
      <c r="K30" s="94">
        <v>45267.360000000001</v>
      </c>
      <c r="L30" s="94">
        <v>36122.629999999997</v>
      </c>
      <c r="M30" s="4" t="s">
        <v>127</v>
      </c>
      <c r="N30" s="4">
        <v>2</v>
      </c>
      <c r="O30" s="94">
        <v>40401</v>
      </c>
      <c r="P30" s="94">
        <v>55881.49</v>
      </c>
      <c r="Q30" s="94">
        <v>44073.39</v>
      </c>
      <c r="R30" s="4"/>
      <c r="S30" s="4"/>
      <c r="T30" s="94"/>
      <c r="U30" s="94"/>
      <c r="V30" s="94"/>
      <c r="W30" s="4"/>
      <c r="X30" s="4"/>
      <c r="Y30" s="94"/>
      <c r="Z30" s="94"/>
      <c r="AA30" s="94"/>
      <c r="AB30" s="4"/>
      <c r="AC30" s="4"/>
      <c r="AD30" s="94"/>
      <c r="AE30" s="94"/>
      <c r="AF30" s="94"/>
      <c r="AG30" s="4"/>
      <c r="AH30" s="94"/>
      <c r="AI30" s="94"/>
      <c r="AJ30" s="94"/>
      <c r="AK30" s="4">
        <v>3</v>
      </c>
      <c r="AL30" s="94">
        <v>27135.33</v>
      </c>
      <c r="AM30" s="94">
        <v>39960.86</v>
      </c>
      <c r="AN30" s="94">
        <v>31641.64</v>
      </c>
      <c r="AO30" s="4"/>
      <c r="AP30" s="94"/>
      <c r="AQ30" s="94"/>
      <c r="AR30" s="94"/>
    </row>
    <row r="31" spans="1:44">
      <c r="A31" t="s">
        <v>835</v>
      </c>
      <c r="B31" s="4">
        <v>0</v>
      </c>
      <c r="C31" s="94">
        <v>0</v>
      </c>
      <c r="D31" s="94">
        <v>0</v>
      </c>
      <c r="E31" s="94">
        <v>0</v>
      </c>
      <c r="F31" s="4">
        <v>1</v>
      </c>
      <c r="G31" s="94">
        <v>66070</v>
      </c>
      <c r="H31" s="94">
        <v>105112</v>
      </c>
      <c r="I31" s="94">
        <v>105113</v>
      </c>
      <c r="J31" s="94">
        <v>49834</v>
      </c>
      <c r="K31" s="94">
        <v>79135</v>
      </c>
      <c r="L31" s="94">
        <v>57000</v>
      </c>
      <c r="M31" s="4" t="s">
        <v>412</v>
      </c>
      <c r="N31" s="4">
        <v>1</v>
      </c>
      <c r="O31" s="94">
        <v>52227</v>
      </c>
      <c r="P31" s="94">
        <v>82963</v>
      </c>
      <c r="Q31" s="94">
        <v>71997</v>
      </c>
      <c r="R31" s="4" t="s">
        <v>41</v>
      </c>
      <c r="S31" s="4">
        <v>2</v>
      </c>
      <c r="T31" s="94">
        <v>37650</v>
      </c>
      <c r="U31" s="94">
        <v>59640</v>
      </c>
      <c r="V31" s="94">
        <v>39483</v>
      </c>
      <c r="W31" s="4" t="s">
        <v>413</v>
      </c>
      <c r="X31" s="4">
        <v>1</v>
      </c>
      <c r="Y31" s="94">
        <v>45380</v>
      </c>
      <c r="Z31" s="94">
        <v>72006</v>
      </c>
      <c r="AA31" s="94">
        <v>63131</v>
      </c>
      <c r="AB31" s="4" t="s">
        <v>42</v>
      </c>
      <c r="AC31" s="4">
        <v>1</v>
      </c>
      <c r="AD31" s="94">
        <v>35939</v>
      </c>
      <c r="AE31" s="94">
        <v>56901</v>
      </c>
      <c r="AF31" s="94">
        <v>39592</v>
      </c>
      <c r="AG31" s="4">
        <v>1</v>
      </c>
      <c r="AH31" s="94">
        <v>31267</v>
      </c>
      <c r="AI31" s="94">
        <v>49428</v>
      </c>
      <c r="AJ31" s="94">
        <v>39484</v>
      </c>
      <c r="AK31" s="4">
        <v>1</v>
      </c>
      <c r="AL31" s="94">
        <v>27221</v>
      </c>
      <c r="AM31" s="94">
        <v>42954</v>
      </c>
      <c r="AN31" s="94">
        <v>33010</v>
      </c>
      <c r="AO31" s="4"/>
      <c r="AP31" s="94"/>
      <c r="AQ31" s="94"/>
      <c r="AR31" s="94"/>
    </row>
    <row r="32" spans="1:44">
      <c r="A32" t="s">
        <v>1377</v>
      </c>
      <c r="B32" s="4"/>
      <c r="C32" s="94"/>
      <c r="D32" s="94"/>
      <c r="E32" s="94"/>
      <c r="F32" s="4"/>
      <c r="G32" s="94"/>
      <c r="H32" s="94"/>
      <c r="I32" s="94"/>
      <c r="J32" s="94"/>
      <c r="K32" s="94"/>
      <c r="L32" s="94"/>
      <c r="M32" s="4"/>
      <c r="N32" s="4"/>
      <c r="O32" s="94"/>
      <c r="P32" s="94"/>
      <c r="Q32" s="94"/>
      <c r="R32" s="4"/>
      <c r="S32" s="4"/>
      <c r="T32" s="94"/>
      <c r="U32" s="94"/>
      <c r="V32" s="94"/>
      <c r="W32" s="4"/>
      <c r="X32" s="4"/>
      <c r="Y32" s="94"/>
      <c r="Z32" s="94"/>
      <c r="AA32" s="94"/>
      <c r="AB32" s="4"/>
      <c r="AC32" s="4"/>
      <c r="AD32" s="94"/>
      <c r="AE32" s="94"/>
      <c r="AF32" s="94"/>
      <c r="AG32" s="4"/>
      <c r="AH32" s="94"/>
      <c r="AI32" s="94"/>
      <c r="AJ32" s="94"/>
      <c r="AK32" s="4"/>
      <c r="AL32" s="94"/>
      <c r="AM32" s="94"/>
      <c r="AN32" s="94"/>
      <c r="AO32" s="4"/>
      <c r="AP32" s="94"/>
      <c r="AQ32" s="94"/>
      <c r="AR32" s="94"/>
    </row>
    <row r="33" spans="1:44">
      <c r="A33" t="s">
        <v>185</v>
      </c>
      <c r="B33" s="4">
        <v>4</v>
      </c>
      <c r="C33" s="94">
        <v>59086</v>
      </c>
      <c r="D33" s="94">
        <v>91628</v>
      </c>
      <c r="E33" s="94">
        <v>65032</v>
      </c>
      <c r="F33" s="4"/>
      <c r="G33" s="94"/>
      <c r="H33" s="94"/>
      <c r="I33" s="94"/>
      <c r="J33" s="94">
        <v>34547</v>
      </c>
      <c r="K33" s="94">
        <v>53573</v>
      </c>
      <c r="L33" s="94">
        <v>34547</v>
      </c>
      <c r="M33" s="4" t="s">
        <v>186</v>
      </c>
      <c r="N33" s="4">
        <v>1</v>
      </c>
      <c r="O33" s="94">
        <v>41992</v>
      </c>
      <c r="P33" s="94">
        <v>65118</v>
      </c>
      <c r="Q33" s="94">
        <v>44092</v>
      </c>
      <c r="R33" s="4" t="s">
        <v>187</v>
      </c>
      <c r="S33" s="4">
        <v>1</v>
      </c>
      <c r="T33" s="94">
        <v>34547</v>
      </c>
      <c r="U33" s="94">
        <v>53573</v>
      </c>
      <c r="V33" s="94">
        <v>34547</v>
      </c>
      <c r="W33" s="4">
        <v>0</v>
      </c>
      <c r="X33" s="4"/>
      <c r="Y33" s="94"/>
      <c r="Z33" s="94"/>
      <c r="AA33" s="94"/>
      <c r="AB33" s="4">
        <v>0</v>
      </c>
      <c r="AC33" s="4"/>
      <c r="AD33" s="94"/>
      <c r="AE33" s="94"/>
      <c r="AF33" s="94"/>
      <c r="AG33" s="4">
        <v>1</v>
      </c>
      <c r="AH33" s="94">
        <v>28422</v>
      </c>
      <c r="AI33" s="94">
        <v>44074</v>
      </c>
      <c r="AJ33" s="94">
        <v>35828</v>
      </c>
      <c r="AK33" s="4">
        <v>2</v>
      </c>
      <c r="AL33" s="94">
        <v>25779</v>
      </c>
      <c r="AM33" s="94">
        <v>39967</v>
      </c>
      <c r="AN33" s="94">
        <v>28440</v>
      </c>
      <c r="AO33" s="4">
        <v>1</v>
      </c>
      <c r="AP33" s="94">
        <v>27069</v>
      </c>
      <c r="AQ33" s="94">
        <v>41975</v>
      </c>
      <c r="AR33" s="94">
        <v>29133</v>
      </c>
    </row>
    <row r="34" spans="1:44">
      <c r="A34" t="s">
        <v>836</v>
      </c>
      <c r="B34" s="4">
        <v>16</v>
      </c>
      <c r="C34" s="94">
        <v>50497</v>
      </c>
      <c r="D34" s="94">
        <v>89674</v>
      </c>
      <c r="E34" s="94">
        <v>69322</v>
      </c>
      <c r="F34" s="4">
        <v>0</v>
      </c>
      <c r="G34" s="94"/>
      <c r="H34" s="94"/>
      <c r="I34" s="94"/>
      <c r="J34" s="94">
        <v>33982</v>
      </c>
      <c r="K34" s="94">
        <v>60349</v>
      </c>
      <c r="L34" s="94">
        <v>36785</v>
      </c>
      <c r="M34" s="4" t="s">
        <v>143</v>
      </c>
      <c r="N34" s="4">
        <v>1</v>
      </c>
      <c r="O34" s="94">
        <v>30175</v>
      </c>
      <c r="P34" s="94">
        <v>53588</v>
      </c>
      <c r="Q34" s="94">
        <v>33317</v>
      </c>
      <c r="R34" s="4" t="s">
        <v>460</v>
      </c>
      <c r="S34" s="4">
        <v>1</v>
      </c>
      <c r="T34" s="94">
        <v>30175</v>
      </c>
      <c r="U34" s="94">
        <v>53588</v>
      </c>
      <c r="V34" s="94">
        <v>36062</v>
      </c>
      <c r="W34" s="4"/>
      <c r="X34" s="4">
        <v>0</v>
      </c>
      <c r="Y34" s="94"/>
      <c r="Z34" s="94"/>
      <c r="AA34" s="94"/>
      <c r="AB34" s="4"/>
      <c r="AC34" s="4">
        <v>0</v>
      </c>
      <c r="AD34" s="94"/>
      <c r="AE34" s="94"/>
      <c r="AF34" s="94"/>
      <c r="AG34" s="4">
        <v>1</v>
      </c>
      <c r="AH34" s="94">
        <v>30175</v>
      </c>
      <c r="AI34" s="94">
        <v>53588</v>
      </c>
      <c r="AJ34" s="94">
        <v>32024</v>
      </c>
      <c r="AK34" s="4">
        <v>6</v>
      </c>
      <c r="AL34" s="94">
        <v>25774</v>
      </c>
      <c r="AM34" s="94">
        <v>46662</v>
      </c>
      <c r="AN34" s="94">
        <v>28406</v>
      </c>
      <c r="AO34" s="4">
        <v>0</v>
      </c>
      <c r="AP34" s="94"/>
      <c r="AQ34" s="94"/>
      <c r="AR34" s="94"/>
    </row>
    <row r="35" spans="1:44">
      <c r="A35" t="s">
        <v>784</v>
      </c>
      <c r="B35" s="4">
        <v>7</v>
      </c>
      <c r="C35" s="94"/>
      <c r="D35" s="94"/>
      <c r="E35" s="94">
        <v>127872</v>
      </c>
      <c r="F35" s="4"/>
      <c r="G35" s="94"/>
      <c r="H35" s="94"/>
      <c r="I35" s="94"/>
      <c r="J35" s="94"/>
      <c r="K35" s="94"/>
      <c r="L35" s="94"/>
      <c r="M35" s="4" t="s">
        <v>786</v>
      </c>
      <c r="N35" s="4">
        <v>1</v>
      </c>
      <c r="O35" s="94">
        <v>39600</v>
      </c>
      <c r="P35" s="94">
        <v>71280</v>
      </c>
      <c r="Q35" s="94">
        <v>55801</v>
      </c>
      <c r="R35" s="4" t="s">
        <v>787</v>
      </c>
      <c r="S35" s="4">
        <v>9</v>
      </c>
      <c r="T35" s="94">
        <v>36000</v>
      </c>
      <c r="U35" s="94">
        <v>64800</v>
      </c>
      <c r="V35" s="94">
        <v>43798</v>
      </c>
      <c r="W35" s="4" t="s">
        <v>788</v>
      </c>
      <c r="X35" s="4">
        <v>2</v>
      </c>
      <c r="Y35" s="94">
        <v>36000</v>
      </c>
      <c r="Z35" s="94">
        <v>64800</v>
      </c>
      <c r="AA35" s="94">
        <v>45219</v>
      </c>
      <c r="AB35" s="4"/>
      <c r="AC35" s="4"/>
      <c r="AD35" s="94"/>
      <c r="AE35" s="94"/>
      <c r="AF35" s="94"/>
      <c r="AG35" s="4">
        <v>4</v>
      </c>
      <c r="AH35" s="94">
        <v>32210</v>
      </c>
      <c r="AI35" s="94">
        <v>57978</v>
      </c>
      <c r="AJ35" s="94">
        <v>45437</v>
      </c>
      <c r="AK35" s="4">
        <v>11</v>
      </c>
      <c r="AL35" s="94">
        <v>29282</v>
      </c>
      <c r="AM35" s="94">
        <v>52708</v>
      </c>
      <c r="AN35" s="94">
        <v>35852</v>
      </c>
      <c r="AO35" s="4">
        <v>10</v>
      </c>
      <c r="AP35" s="94">
        <v>32210</v>
      </c>
      <c r="AQ35" s="94">
        <v>57978</v>
      </c>
      <c r="AR35" s="94">
        <v>44210</v>
      </c>
    </row>
    <row r="36" spans="1:44">
      <c r="A36" t="s">
        <v>272</v>
      </c>
      <c r="B36" s="4">
        <v>2</v>
      </c>
      <c r="C36" s="94">
        <v>50578</v>
      </c>
      <c r="D36" s="94">
        <v>83035</v>
      </c>
      <c r="E36" s="94">
        <v>66886</v>
      </c>
      <c r="F36" s="4">
        <v>0</v>
      </c>
      <c r="G36" s="94">
        <v>48169</v>
      </c>
      <c r="H36" s="94">
        <v>79081</v>
      </c>
      <c r="I36" s="94"/>
      <c r="J36" s="94">
        <v>43691</v>
      </c>
      <c r="K36" s="94">
        <v>71729</v>
      </c>
      <c r="L36" s="94"/>
      <c r="M36" s="4"/>
      <c r="N36" s="4"/>
      <c r="O36" s="94"/>
      <c r="P36" s="94"/>
      <c r="Q36" s="94"/>
      <c r="R36" s="4"/>
      <c r="S36" s="4"/>
      <c r="T36" s="94"/>
      <c r="U36" s="94"/>
      <c r="V36" s="94"/>
      <c r="W36" s="4"/>
      <c r="X36" s="4"/>
      <c r="Y36" s="94"/>
      <c r="Z36" s="94"/>
      <c r="AA36" s="94"/>
      <c r="AB36" s="4"/>
      <c r="AC36" s="4"/>
      <c r="AD36" s="94"/>
      <c r="AE36" s="94"/>
      <c r="AF36" s="94"/>
      <c r="AG36" s="4">
        <v>2</v>
      </c>
      <c r="AH36" s="94">
        <v>31050</v>
      </c>
      <c r="AI36" s="94">
        <v>50976</v>
      </c>
      <c r="AJ36" s="94">
        <v>36979</v>
      </c>
      <c r="AK36" s="4">
        <v>6</v>
      </c>
      <c r="AL36" s="94">
        <v>23170</v>
      </c>
      <c r="AM36" s="94">
        <v>38039</v>
      </c>
      <c r="AN36" s="94">
        <v>23770</v>
      </c>
      <c r="AO36" s="4">
        <v>2</v>
      </c>
      <c r="AP36" s="94">
        <v>23170</v>
      </c>
      <c r="AQ36" s="94">
        <v>38039</v>
      </c>
      <c r="AR36" s="94">
        <v>25779</v>
      </c>
    </row>
    <row r="37" spans="1:44">
      <c r="A37" t="s">
        <v>209</v>
      </c>
      <c r="B37" s="4">
        <v>4</v>
      </c>
      <c r="C37" s="94">
        <v>84656</v>
      </c>
      <c r="D37" s="94">
        <v>137571</v>
      </c>
      <c r="E37" s="94">
        <v>98509</v>
      </c>
      <c r="F37" s="4"/>
      <c r="G37" s="94"/>
      <c r="H37" s="94"/>
      <c r="I37" s="94"/>
      <c r="J37" s="94"/>
      <c r="K37" s="94"/>
      <c r="L37" s="94"/>
      <c r="M37" s="4" t="s">
        <v>210</v>
      </c>
      <c r="N37" s="4">
        <v>2</v>
      </c>
      <c r="O37" s="94">
        <v>43971</v>
      </c>
      <c r="P37" s="94">
        <v>71489</v>
      </c>
      <c r="Q37" s="94">
        <v>57117</v>
      </c>
      <c r="R37" s="4" t="s">
        <v>167</v>
      </c>
      <c r="S37" s="4">
        <v>6</v>
      </c>
      <c r="T37" s="94">
        <v>33529</v>
      </c>
      <c r="U37" s="94">
        <v>54496</v>
      </c>
      <c r="V37" s="94">
        <v>37190</v>
      </c>
      <c r="W37" s="4" t="s">
        <v>211</v>
      </c>
      <c r="X37" s="4"/>
      <c r="Y37" s="94"/>
      <c r="Z37" s="94"/>
      <c r="AA37" s="94"/>
      <c r="AB37" s="4" t="s">
        <v>212</v>
      </c>
      <c r="AC37" s="4"/>
      <c r="AD37" s="94"/>
      <c r="AE37" s="94"/>
      <c r="AF37" s="94"/>
      <c r="AG37" s="4"/>
      <c r="AH37" s="94"/>
      <c r="AI37" s="94"/>
      <c r="AJ37" s="94"/>
      <c r="AK37" s="4">
        <v>14</v>
      </c>
      <c r="AL37" s="94">
        <v>24877</v>
      </c>
      <c r="AM37" s="94">
        <v>40435</v>
      </c>
      <c r="AN37" s="94">
        <v>28879</v>
      </c>
      <c r="AO37" s="4">
        <v>4</v>
      </c>
      <c r="AP37" s="94">
        <v>31158</v>
      </c>
      <c r="AQ37" s="94">
        <v>50648</v>
      </c>
      <c r="AR37" s="94">
        <v>40035</v>
      </c>
    </row>
    <row r="38" spans="1:44">
      <c r="A38" t="s">
        <v>402</v>
      </c>
      <c r="B38" s="4">
        <v>2</v>
      </c>
      <c r="C38" s="94">
        <v>64810</v>
      </c>
      <c r="D38" s="94">
        <v>97214</v>
      </c>
      <c r="E38" s="94">
        <v>69751</v>
      </c>
      <c r="F38" s="4"/>
      <c r="G38" s="94"/>
      <c r="H38" s="94"/>
      <c r="I38" s="94"/>
      <c r="J38" s="94"/>
      <c r="K38" s="94"/>
      <c r="L38" s="94"/>
      <c r="M38" s="4"/>
      <c r="N38" s="4"/>
      <c r="O38" s="94"/>
      <c r="P38" s="94"/>
      <c r="Q38" s="94"/>
      <c r="R38" s="4" t="s">
        <v>199</v>
      </c>
      <c r="S38" s="4">
        <v>2</v>
      </c>
      <c r="T38" s="94">
        <v>37349</v>
      </c>
      <c r="U38" s="94">
        <v>56025</v>
      </c>
      <c r="V38" s="94">
        <v>45524</v>
      </c>
      <c r="W38" s="4"/>
      <c r="X38" s="4"/>
      <c r="Y38" s="94"/>
      <c r="Z38" s="94"/>
      <c r="AA38" s="94"/>
      <c r="AB38" s="4"/>
      <c r="AC38" s="4"/>
      <c r="AD38" s="94"/>
      <c r="AE38" s="94"/>
      <c r="AF38" s="94"/>
      <c r="AG38" s="4">
        <v>3</v>
      </c>
      <c r="AH38" s="94">
        <v>32542</v>
      </c>
      <c r="AI38" s="94">
        <v>48814</v>
      </c>
      <c r="AJ38" s="94">
        <v>37905</v>
      </c>
      <c r="AK38" s="4">
        <v>6</v>
      </c>
      <c r="AL38" s="94">
        <v>27081</v>
      </c>
      <c r="AM38" s="94">
        <v>40622</v>
      </c>
      <c r="AN38" s="94">
        <v>32625</v>
      </c>
      <c r="AO38" s="4"/>
      <c r="AP38" s="94"/>
      <c r="AQ38" s="94"/>
      <c r="AR38" s="94"/>
    </row>
    <row r="39" spans="1:44">
      <c r="A39" t="s">
        <v>837</v>
      </c>
      <c r="B39" s="4">
        <v>3</v>
      </c>
      <c r="C39" s="94">
        <v>96000</v>
      </c>
      <c r="D39" s="94">
        <v>123776</v>
      </c>
      <c r="E39" s="94">
        <v>120000</v>
      </c>
      <c r="F39" s="4"/>
      <c r="G39" s="94"/>
      <c r="H39" s="94"/>
      <c r="I39" s="94"/>
      <c r="J39" s="94">
        <v>67214</v>
      </c>
      <c r="K39" s="94">
        <v>105229</v>
      </c>
      <c r="L39" s="94">
        <v>80875</v>
      </c>
      <c r="M39" s="4" t="s">
        <v>663</v>
      </c>
      <c r="N39" s="4">
        <v>3</v>
      </c>
      <c r="O39" s="94">
        <v>47499</v>
      </c>
      <c r="P39" s="94">
        <v>73626</v>
      </c>
      <c r="Q39" s="94">
        <v>52251</v>
      </c>
      <c r="R39" s="4" t="s">
        <v>664</v>
      </c>
      <c r="S39" s="4">
        <v>1</v>
      </c>
      <c r="T39" s="94">
        <v>44512</v>
      </c>
      <c r="U39" s="94">
        <v>68997</v>
      </c>
      <c r="V39" s="94">
        <v>52496</v>
      </c>
      <c r="W39" s="4" t="s">
        <v>665</v>
      </c>
      <c r="X39" s="4">
        <v>1</v>
      </c>
      <c r="Y39" s="94">
        <v>47499</v>
      </c>
      <c r="Z39" s="94">
        <v>73626</v>
      </c>
      <c r="AA39" s="94">
        <v>49194</v>
      </c>
      <c r="AB39" s="4" t="s">
        <v>666</v>
      </c>
      <c r="AC39" s="4">
        <v>1</v>
      </c>
      <c r="AD39" s="94">
        <v>41714</v>
      </c>
      <c r="AE39" s="94">
        <v>64659</v>
      </c>
      <c r="AF39" s="94">
        <v>44931</v>
      </c>
      <c r="AG39" s="4">
        <v>2</v>
      </c>
      <c r="AH39" s="94">
        <v>44513</v>
      </c>
      <c r="AI39" s="94">
        <v>68997</v>
      </c>
      <c r="AJ39" s="94">
        <v>50856</v>
      </c>
      <c r="AK39" s="4">
        <v>3</v>
      </c>
      <c r="AL39" s="94">
        <v>25632</v>
      </c>
      <c r="AM39" s="94">
        <v>39731</v>
      </c>
      <c r="AN39" s="94">
        <v>26490</v>
      </c>
      <c r="AO39" s="4">
        <v>4</v>
      </c>
      <c r="AP39" s="94">
        <v>25632</v>
      </c>
      <c r="AQ39" s="94">
        <v>39731</v>
      </c>
      <c r="AR39" s="94">
        <v>26385</v>
      </c>
    </row>
    <row r="40" spans="1:44">
      <c r="A40" t="s">
        <v>832</v>
      </c>
      <c r="B40" s="4">
        <v>2</v>
      </c>
      <c r="C40" s="94">
        <v>45046</v>
      </c>
      <c r="D40" s="94">
        <v>65624</v>
      </c>
      <c r="E40" s="94">
        <v>49734</v>
      </c>
      <c r="F40" s="4">
        <v>0</v>
      </c>
      <c r="G40" s="94"/>
      <c r="H40" s="94"/>
      <c r="I40" s="94"/>
      <c r="J40" s="94">
        <v>30320</v>
      </c>
      <c r="K40" s="94">
        <v>44171</v>
      </c>
      <c r="L40" s="94">
        <v>37699.199999999997</v>
      </c>
      <c r="M40" s="4">
        <v>0</v>
      </c>
      <c r="N40" s="4"/>
      <c r="O40" s="94"/>
      <c r="P40" s="94"/>
      <c r="Q40" s="94"/>
      <c r="R40" s="4">
        <v>0</v>
      </c>
      <c r="S40" s="4"/>
      <c r="T40" s="94"/>
      <c r="U40" s="94"/>
      <c r="V40" s="94"/>
      <c r="W40" s="4">
        <v>0</v>
      </c>
      <c r="X40" s="4"/>
      <c r="Y40" s="94"/>
      <c r="Z40" s="94"/>
      <c r="AA40" s="94"/>
      <c r="AB40" s="4">
        <v>0</v>
      </c>
      <c r="AC40" s="4"/>
      <c r="AD40" s="94"/>
      <c r="AE40" s="94"/>
      <c r="AF40" s="94"/>
      <c r="AG40" s="4">
        <v>0</v>
      </c>
      <c r="AH40" s="94"/>
      <c r="AI40" s="94"/>
      <c r="AJ40" s="94"/>
      <c r="AK40" s="4">
        <v>2</v>
      </c>
      <c r="AL40" s="94">
        <v>24888</v>
      </c>
      <c r="AM40" s="94">
        <v>36258</v>
      </c>
      <c r="AN40" s="94">
        <v>27862</v>
      </c>
      <c r="AO40" s="4">
        <v>0</v>
      </c>
      <c r="AP40" s="94"/>
      <c r="AQ40" s="94"/>
      <c r="AR40" s="94"/>
    </row>
    <row r="41" spans="1:44">
      <c r="A41" t="s">
        <v>838</v>
      </c>
      <c r="B41" s="4"/>
      <c r="C41" s="94"/>
      <c r="D41" s="94"/>
      <c r="E41" s="94"/>
      <c r="F41" s="4">
        <v>1</v>
      </c>
      <c r="G41" s="94">
        <v>20</v>
      </c>
      <c r="H41" s="94">
        <v>38532</v>
      </c>
      <c r="I41" s="94">
        <v>38532</v>
      </c>
      <c r="J41" s="94">
        <v>16</v>
      </c>
      <c r="K41" s="94">
        <v>30713</v>
      </c>
      <c r="L41" s="94">
        <v>30713</v>
      </c>
      <c r="M41" s="4"/>
      <c r="N41" s="4"/>
      <c r="O41" s="94"/>
      <c r="P41" s="94"/>
      <c r="Q41" s="94"/>
      <c r="R41" s="4"/>
      <c r="S41" s="4"/>
      <c r="T41" s="94"/>
      <c r="U41" s="94"/>
      <c r="V41" s="94"/>
      <c r="W41" s="4"/>
      <c r="X41" s="4"/>
      <c r="Y41" s="94"/>
      <c r="Z41" s="94"/>
      <c r="AA41" s="94"/>
      <c r="AB41" s="4"/>
      <c r="AC41" s="4"/>
      <c r="AD41" s="94"/>
      <c r="AE41" s="94"/>
      <c r="AF41" s="94"/>
      <c r="AG41" s="4"/>
      <c r="AH41" s="94"/>
      <c r="AI41" s="94"/>
      <c r="AJ41" s="94"/>
      <c r="AK41" s="4"/>
      <c r="AL41" s="94"/>
      <c r="AM41" s="94"/>
      <c r="AN41" s="94"/>
      <c r="AO41" s="4"/>
      <c r="AP41" s="94"/>
      <c r="AQ41" s="94"/>
      <c r="AR41" s="94"/>
    </row>
    <row r="42" spans="1:44">
      <c r="A42" t="s">
        <v>839</v>
      </c>
      <c r="B42" s="4">
        <v>11</v>
      </c>
      <c r="C42" s="94">
        <v>44270</v>
      </c>
      <c r="D42" s="94">
        <v>85903</v>
      </c>
      <c r="E42" s="94">
        <v>61582</v>
      </c>
      <c r="F42" s="4">
        <v>1</v>
      </c>
      <c r="G42" s="94">
        <v>27164</v>
      </c>
      <c r="H42" s="94">
        <v>52708</v>
      </c>
      <c r="I42" s="94">
        <v>27843</v>
      </c>
      <c r="J42" s="94"/>
      <c r="K42" s="94"/>
      <c r="L42" s="94"/>
      <c r="M42" s="4"/>
      <c r="N42" s="4"/>
      <c r="O42" s="94"/>
      <c r="P42" s="94"/>
      <c r="Q42" s="94"/>
      <c r="R42" s="4"/>
      <c r="S42" s="4"/>
      <c r="T42" s="94"/>
      <c r="U42" s="94"/>
      <c r="V42" s="94"/>
      <c r="W42" s="4" t="s">
        <v>451</v>
      </c>
      <c r="X42" s="4">
        <v>1</v>
      </c>
      <c r="Y42" s="94">
        <v>29963</v>
      </c>
      <c r="Z42" s="94">
        <v>58139</v>
      </c>
      <c r="AA42" s="94">
        <v>53724</v>
      </c>
      <c r="AB42" s="4"/>
      <c r="AC42" s="4"/>
      <c r="AD42" s="94"/>
      <c r="AE42" s="94"/>
      <c r="AF42" s="94"/>
      <c r="AG42" s="4"/>
      <c r="AH42" s="94"/>
      <c r="AI42" s="94"/>
      <c r="AJ42" s="94"/>
      <c r="AK42" s="4">
        <v>6</v>
      </c>
      <c r="AL42" s="94">
        <v>22356</v>
      </c>
      <c r="AM42" s="94">
        <v>43381</v>
      </c>
      <c r="AN42" s="94">
        <v>26431</v>
      </c>
      <c r="AO42" s="4"/>
      <c r="AP42" s="94"/>
      <c r="AQ42" s="94"/>
      <c r="AR42" s="94"/>
    </row>
    <row r="43" spans="1:44">
      <c r="A43" t="s">
        <v>768</v>
      </c>
      <c r="B43" s="4">
        <v>17</v>
      </c>
      <c r="C43" s="94">
        <v>42892</v>
      </c>
      <c r="D43" s="94">
        <v>59885</v>
      </c>
      <c r="E43" s="94">
        <v>53717</v>
      </c>
      <c r="F43" s="4">
        <v>1</v>
      </c>
      <c r="G43" s="94">
        <v>38966</v>
      </c>
      <c r="H43" s="94">
        <v>54388</v>
      </c>
      <c r="I43" s="94">
        <v>47000</v>
      </c>
      <c r="J43" s="94"/>
      <c r="K43" s="94"/>
      <c r="L43" s="94"/>
      <c r="M43" s="4"/>
      <c r="N43" s="4"/>
      <c r="O43" s="94"/>
      <c r="P43" s="94"/>
      <c r="Q43" s="94"/>
      <c r="R43" s="4"/>
      <c r="S43" s="4"/>
      <c r="T43" s="94"/>
      <c r="U43" s="94"/>
      <c r="V43" s="94"/>
      <c r="W43" s="4"/>
      <c r="X43" s="4"/>
      <c r="Y43" s="94"/>
      <c r="Z43" s="94"/>
      <c r="AA43" s="94"/>
      <c r="AB43" s="4"/>
      <c r="AC43" s="4"/>
      <c r="AD43" s="94"/>
      <c r="AE43" s="94"/>
      <c r="AF43" s="94"/>
      <c r="AG43" s="4"/>
      <c r="AH43" s="94"/>
      <c r="AI43" s="94"/>
      <c r="AJ43" s="94"/>
      <c r="AK43" s="4">
        <v>2</v>
      </c>
      <c r="AL43" s="94">
        <v>21887</v>
      </c>
      <c r="AM43" s="94">
        <v>30478</v>
      </c>
      <c r="AN43" s="94">
        <v>21995</v>
      </c>
      <c r="AO43" s="4">
        <v>1</v>
      </c>
      <c r="AP43" s="94">
        <v>24078</v>
      </c>
      <c r="AQ43" s="94">
        <v>33545</v>
      </c>
      <c r="AR43" s="94">
        <v>25394</v>
      </c>
    </row>
    <row r="44" spans="1:44">
      <c r="A44" t="s">
        <v>809</v>
      </c>
      <c r="B44" s="4">
        <v>8.1999999999999993</v>
      </c>
      <c r="C44" s="94">
        <v>81735</v>
      </c>
      <c r="D44" s="94">
        <v>138950</v>
      </c>
      <c r="E44" s="94">
        <v>116397</v>
      </c>
      <c r="F44" s="4">
        <v>1</v>
      </c>
      <c r="G44" s="94">
        <v>55322</v>
      </c>
      <c r="H44" s="94">
        <v>94047</v>
      </c>
      <c r="I44" s="94">
        <v>61754</v>
      </c>
      <c r="J44" s="94">
        <v>55322</v>
      </c>
      <c r="K44" s="94">
        <v>94047</v>
      </c>
      <c r="L44" s="94">
        <v>91718</v>
      </c>
      <c r="M44" s="4"/>
      <c r="N44" s="4"/>
      <c r="O44" s="94"/>
      <c r="P44" s="94"/>
      <c r="Q44" s="94"/>
      <c r="R44" s="4"/>
      <c r="S44" s="4"/>
      <c r="T44" s="94"/>
      <c r="U44" s="94"/>
      <c r="V44" s="94"/>
      <c r="W44" s="4" t="s">
        <v>553</v>
      </c>
      <c r="X44" s="4">
        <v>4</v>
      </c>
      <c r="Y44" s="94">
        <v>35661</v>
      </c>
      <c r="Z44" s="94">
        <v>60623</v>
      </c>
      <c r="AA44" s="94">
        <v>46358</v>
      </c>
      <c r="AB44" s="4"/>
      <c r="AC44" s="4"/>
      <c r="AD44" s="94"/>
      <c r="AE44" s="94"/>
      <c r="AF44" s="94"/>
      <c r="AG44" s="4"/>
      <c r="AH44" s="94"/>
      <c r="AI44" s="94"/>
      <c r="AJ44" s="94"/>
      <c r="AK44" s="4"/>
      <c r="AL44" s="94"/>
      <c r="AM44" s="94"/>
      <c r="AN44" s="94"/>
      <c r="AO44" s="4"/>
      <c r="AP44" s="94"/>
      <c r="AQ44" s="94"/>
      <c r="AR44" s="94"/>
    </row>
    <row r="45" spans="1:44">
      <c r="A45" t="s">
        <v>840</v>
      </c>
      <c r="B45" s="4">
        <v>3</v>
      </c>
      <c r="C45" s="94">
        <v>44524</v>
      </c>
      <c r="D45" s="94">
        <v>72276</v>
      </c>
      <c r="E45" s="94">
        <v>67085</v>
      </c>
      <c r="F45" s="4">
        <v>1</v>
      </c>
      <c r="G45" s="94">
        <v>38357</v>
      </c>
      <c r="H45" s="94">
        <v>62268</v>
      </c>
      <c r="I45" s="94">
        <v>45643</v>
      </c>
      <c r="J45" s="94"/>
      <c r="K45" s="94"/>
      <c r="L45" s="94"/>
      <c r="M45" s="4" t="s">
        <v>525</v>
      </c>
      <c r="N45" s="4">
        <v>3</v>
      </c>
      <c r="O45" s="94">
        <v>34730</v>
      </c>
      <c r="P45" s="94">
        <v>56376</v>
      </c>
      <c r="Q45" s="94">
        <v>39000</v>
      </c>
      <c r="R45" s="4"/>
      <c r="S45" s="4"/>
      <c r="T45" s="94"/>
      <c r="U45" s="94"/>
      <c r="V45" s="94"/>
      <c r="W45" s="4"/>
      <c r="X45" s="4"/>
      <c r="Y45" s="94"/>
      <c r="Z45" s="94"/>
      <c r="AA45" s="94"/>
      <c r="AB45" s="4"/>
      <c r="AC45" s="4"/>
      <c r="AD45" s="94"/>
      <c r="AE45" s="94"/>
      <c r="AF45" s="94"/>
      <c r="AG45" s="4">
        <v>1</v>
      </c>
      <c r="AH45" s="94">
        <v>34730</v>
      </c>
      <c r="AI45" s="94">
        <v>56376</v>
      </c>
      <c r="AJ45" s="94">
        <v>42365</v>
      </c>
      <c r="AK45" s="4">
        <v>3</v>
      </c>
      <c r="AL45" s="94">
        <v>23338</v>
      </c>
      <c r="AM45" s="94">
        <v>37884</v>
      </c>
      <c r="AN45" s="94">
        <v>22500</v>
      </c>
      <c r="AO45" s="4">
        <v>1</v>
      </c>
      <c r="AP45" s="94">
        <v>25775</v>
      </c>
      <c r="AQ45" s="94">
        <v>41842</v>
      </c>
      <c r="AR45" s="94">
        <v>38357</v>
      </c>
    </row>
    <row r="46" spans="1:44">
      <c r="A46" t="s">
        <v>332</v>
      </c>
      <c r="B46" s="4">
        <v>2</v>
      </c>
      <c r="C46" s="94">
        <v>68518</v>
      </c>
      <c r="D46" s="94">
        <v>106202</v>
      </c>
      <c r="E46" s="94">
        <v>69518</v>
      </c>
      <c r="F46" s="4"/>
      <c r="G46" s="94"/>
      <c r="H46" s="94"/>
      <c r="I46" s="94"/>
      <c r="J46" s="94"/>
      <c r="K46" s="94"/>
      <c r="L46" s="94"/>
      <c r="M46" s="4" t="s">
        <v>334</v>
      </c>
      <c r="N46" s="4">
        <v>1</v>
      </c>
      <c r="O46" s="94">
        <v>44972</v>
      </c>
      <c r="P46" s="94">
        <v>69706</v>
      </c>
      <c r="Q46" s="94">
        <v>53968</v>
      </c>
      <c r="R46" s="4" t="s">
        <v>199</v>
      </c>
      <c r="S46" s="4">
        <v>4</v>
      </c>
      <c r="T46" s="94">
        <v>36435</v>
      </c>
      <c r="U46" s="94">
        <v>56475</v>
      </c>
      <c r="V46" s="94">
        <v>38898</v>
      </c>
      <c r="W46" s="4"/>
      <c r="X46" s="4"/>
      <c r="Y46" s="94"/>
      <c r="Z46" s="94"/>
      <c r="AA46" s="94"/>
      <c r="AB46" s="4"/>
      <c r="AC46" s="4"/>
      <c r="AD46" s="94"/>
      <c r="AE46" s="94"/>
      <c r="AF46" s="94"/>
      <c r="AG46" s="4"/>
      <c r="AH46" s="94"/>
      <c r="AI46" s="94"/>
      <c r="AJ46" s="94"/>
      <c r="AK46" s="4">
        <v>9</v>
      </c>
      <c r="AL46" s="94">
        <v>28301</v>
      </c>
      <c r="AM46" s="94">
        <v>43867</v>
      </c>
      <c r="AN46" s="94">
        <v>32542</v>
      </c>
      <c r="AO46" s="4"/>
      <c r="AP46" s="94"/>
      <c r="AQ46" s="94"/>
      <c r="AR46" s="94"/>
    </row>
    <row r="47" spans="1:44">
      <c r="A47" t="s">
        <v>1378</v>
      </c>
      <c r="B47" s="4"/>
      <c r="C47" s="94"/>
      <c r="D47" s="94"/>
      <c r="E47" s="94"/>
      <c r="F47" s="4"/>
      <c r="G47" s="94"/>
      <c r="H47" s="94"/>
      <c r="I47" s="94"/>
      <c r="J47" s="94"/>
      <c r="K47" s="94"/>
      <c r="L47" s="94"/>
      <c r="M47" s="4"/>
      <c r="N47" s="4"/>
      <c r="O47" s="94"/>
      <c r="P47" s="94"/>
      <c r="Q47" s="94"/>
      <c r="R47" s="4"/>
      <c r="S47" s="4"/>
      <c r="T47" s="94"/>
      <c r="U47" s="94"/>
      <c r="V47" s="94"/>
      <c r="W47" s="4"/>
      <c r="X47" s="4"/>
      <c r="Y47" s="94"/>
      <c r="Z47" s="94"/>
      <c r="AA47" s="94"/>
      <c r="AB47" s="4"/>
      <c r="AC47" s="4"/>
      <c r="AD47" s="94"/>
      <c r="AE47" s="94"/>
      <c r="AF47" s="94"/>
      <c r="AG47" s="4"/>
      <c r="AH47" s="94"/>
      <c r="AI47" s="94"/>
      <c r="AJ47" s="94"/>
      <c r="AK47" s="4"/>
      <c r="AL47" s="94"/>
      <c r="AM47" s="94"/>
      <c r="AN47" s="94"/>
      <c r="AO47" s="4"/>
      <c r="AP47" s="94"/>
      <c r="AQ47" s="94"/>
      <c r="AR47" s="94"/>
    </row>
    <row r="48" spans="1:44">
      <c r="A48" t="s">
        <v>841</v>
      </c>
      <c r="B48" s="4">
        <v>7</v>
      </c>
      <c r="C48" s="94">
        <v>0</v>
      </c>
      <c r="D48" s="94">
        <v>0</v>
      </c>
      <c r="E48" s="94">
        <v>112387</v>
      </c>
      <c r="F48" s="4">
        <v>0</v>
      </c>
      <c r="G48" s="94">
        <v>0</v>
      </c>
      <c r="H48" s="94">
        <v>0</v>
      </c>
      <c r="I48" s="94">
        <v>0</v>
      </c>
      <c r="J48" s="94">
        <v>0</v>
      </c>
      <c r="K48" s="94">
        <v>0</v>
      </c>
      <c r="L48" s="94">
        <v>0</v>
      </c>
      <c r="M48" s="4" t="s">
        <v>674</v>
      </c>
      <c r="N48" s="4">
        <v>1</v>
      </c>
      <c r="O48" s="94">
        <v>35568</v>
      </c>
      <c r="P48" s="94">
        <v>57330</v>
      </c>
      <c r="Q48" s="94">
        <v>45416</v>
      </c>
      <c r="R48" s="4" t="s">
        <v>675</v>
      </c>
      <c r="S48" s="4">
        <v>6</v>
      </c>
      <c r="T48" s="94">
        <v>34203</v>
      </c>
      <c r="U48" s="94">
        <v>55107</v>
      </c>
      <c r="V48" s="94">
        <v>39020</v>
      </c>
      <c r="W48" s="4">
        <v>0</v>
      </c>
      <c r="X48" s="4">
        <v>0</v>
      </c>
      <c r="Y48" s="94">
        <v>0</v>
      </c>
      <c r="Z48" s="94">
        <v>0</v>
      </c>
      <c r="AA48" s="94">
        <v>0</v>
      </c>
      <c r="AB48" s="4" t="s">
        <v>676</v>
      </c>
      <c r="AC48" s="4">
        <v>2</v>
      </c>
      <c r="AD48" s="94">
        <v>28100</v>
      </c>
      <c r="AE48" s="94">
        <v>45299</v>
      </c>
      <c r="AF48" s="94">
        <v>36153</v>
      </c>
      <c r="AG48" s="4">
        <v>0</v>
      </c>
      <c r="AH48" s="94">
        <v>0</v>
      </c>
      <c r="AI48" s="94">
        <v>0</v>
      </c>
      <c r="AJ48" s="94">
        <v>0</v>
      </c>
      <c r="AK48" s="4">
        <v>4</v>
      </c>
      <c r="AL48" s="94">
        <v>28100</v>
      </c>
      <c r="AM48" s="94">
        <v>45299</v>
      </c>
      <c r="AN48" s="94">
        <v>35724</v>
      </c>
      <c r="AO48" s="4">
        <v>4</v>
      </c>
      <c r="AP48" s="94">
        <v>28100</v>
      </c>
      <c r="AQ48" s="94">
        <v>45299</v>
      </c>
      <c r="AR48" s="94">
        <v>35724</v>
      </c>
    </row>
    <row r="49" spans="1:44">
      <c r="A49" t="s">
        <v>842</v>
      </c>
      <c r="B49" s="4">
        <v>0</v>
      </c>
      <c r="C49" s="94">
        <v>0</v>
      </c>
      <c r="D49" s="94">
        <v>0</v>
      </c>
      <c r="E49" s="94">
        <v>0</v>
      </c>
      <c r="F49" s="4">
        <v>25</v>
      </c>
      <c r="G49" s="94">
        <v>44608</v>
      </c>
      <c r="H49" s="94">
        <v>69144</v>
      </c>
      <c r="I49" s="94">
        <v>51671</v>
      </c>
      <c r="J49" s="94">
        <v>42484</v>
      </c>
      <c r="K49" s="94">
        <v>65852</v>
      </c>
      <c r="L49" s="94">
        <v>48565</v>
      </c>
      <c r="M49" s="4">
        <v>0</v>
      </c>
      <c r="N49" s="4">
        <v>0</v>
      </c>
      <c r="O49" s="94">
        <v>0</v>
      </c>
      <c r="P49" s="94">
        <v>0</v>
      </c>
      <c r="Q49" s="94">
        <v>0</v>
      </c>
      <c r="R49" s="4">
        <v>0</v>
      </c>
      <c r="S49" s="4">
        <v>0</v>
      </c>
      <c r="T49" s="94">
        <v>0</v>
      </c>
      <c r="U49" s="94">
        <v>0</v>
      </c>
      <c r="V49" s="94">
        <v>0</v>
      </c>
      <c r="W49" s="4">
        <v>0</v>
      </c>
      <c r="X49" s="4">
        <v>0</v>
      </c>
      <c r="Y49" s="94">
        <v>0</v>
      </c>
      <c r="Z49" s="94">
        <v>0</v>
      </c>
      <c r="AA49" s="94">
        <v>0</v>
      </c>
      <c r="AB49" s="4">
        <v>0</v>
      </c>
      <c r="AC49" s="4">
        <v>0</v>
      </c>
      <c r="AD49" s="94">
        <v>0</v>
      </c>
      <c r="AE49" s="94">
        <v>0</v>
      </c>
      <c r="AF49" s="94">
        <v>0</v>
      </c>
      <c r="AG49" s="4">
        <v>0</v>
      </c>
      <c r="AH49" s="94">
        <v>0</v>
      </c>
      <c r="AI49" s="94">
        <v>0</v>
      </c>
      <c r="AJ49" s="94">
        <v>0</v>
      </c>
      <c r="AK49" s="4">
        <v>5</v>
      </c>
      <c r="AL49" s="94">
        <v>24839</v>
      </c>
      <c r="AM49" s="94">
        <v>38502</v>
      </c>
      <c r="AN49" s="94">
        <v>25584</v>
      </c>
      <c r="AO49" s="4">
        <v>0</v>
      </c>
      <c r="AP49" s="94">
        <v>0</v>
      </c>
      <c r="AQ49" s="94">
        <v>0</v>
      </c>
      <c r="AR49" s="94">
        <v>0</v>
      </c>
    </row>
    <row r="50" spans="1:44">
      <c r="A50" t="s">
        <v>843</v>
      </c>
      <c r="B50" s="4"/>
      <c r="C50" s="94"/>
      <c r="D50" s="94"/>
      <c r="E50" s="94"/>
      <c r="F50" s="4">
        <v>1</v>
      </c>
      <c r="G50" s="94">
        <v>48739</v>
      </c>
      <c r="H50" s="94">
        <v>68867</v>
      </c>
      <c r="I50" s="94">
        <v>62395</v>
      </c>
      <c r="J50" s="94">
        <v>48739</v>
      </c>
      <c r="K50" s="94">
        <v>68867</v>
      </c>
      <c r="L50" s="94">
        <v>56525</v>
      </c>
      <c r="M50" s="4" t="s">
        <v>536</v>
      </c>
      <c r="N50" s="4">
        <v>1</v>
      </c>
      <c r="O50" s="94">
        <v>65366</v>
      </c>
      <c r="P50" s="94">
        <v>92288</v>
      </c>
      <c r="Q50" s="94">
        <v>75753</v>
      </c>
      <c r="R50" s="4" t="s">
        <v>537</v>
      </c>
      <c r="S50" s="4">
        <v>1</v>
      </c>
      <c r="T50" s="94">
        <v>32989</v>
      </c>
      <c r="U50" s="94">
        <v>46612</v>
      </c>
      <c r="V50" s="94">
        <v>38260</v>
      </c>
      <c r="W50" s="4"/>
      <c r="X50" s="4"/>
      <c r="Y50" s="94"/>
      <c r="Z50" s="94"/>
      <c r="AA50" s="94"/>
      <c r="AB50" s="4"/>
      <c r="AC50" s="4"/>
      <c r="AD50" s="94"/>
      <c r="AE50" s="94"/>
      <c r="AF50" s="94"/>
      <c r="AG50" s="4"/>
      <c r="AH50" s="94"/>
      <c r="AI50" s="94"/>
      <c r="AJ50" s="94"/>
      <c r="AK50" s="4">
        <v>2</v>
      </c>
      <c r="AL50" s="94">
        <v>24616</v>
      </c>
      <c r="AM50" s="94">
        <v>34782</v>
      </c>
      <c r="AN50" s="94">
        <v>25865</v>
      </c>
      <c r="AO50" s="4">
        <v>1</v>
      </c>
      <c r="AP50" s="94">
        <v>27138</v>
      </c>
      <c r="AQ50" s="94">
        <v>38347</v>
      </c>
      <c r="AR50" s="94">
        <v>29228</v>
      </c>
    </row>
    <row r="51" spans="1:44">
      <c r="A51" t="s">
        <v>83</v>
      </c>
      <c r="B51" s="4">
        <v>45</v>
      </c>
      <c r="C51" s="94">
        <v>52265</v>
      </c>
      <c r="D51" s="94">
        <v>77153</v>
      </c>
      <c r="E51" s="94">
        <v>74575.13</v>
      </c>
      <c r="F51" s="4"/>
      <c r="G51" s="94"/>
      <c r="H51" s="94"/>
      <c r="I51" s="94"/>
      <c r="J51" s="94"/>
      <c r="K51" s="94"/>
      <c r="L51" s="94"/>
      <c r="M51" s="4"/>
      <c r="N51" s="4"/>
      <c r="O51" s="94"/>
      <c r="P51" s="94"/>
      <c r="Q51" s="94"/>
      <c r="R51" s="4"/>
      <c r="S51" s="4"/>
      <c r="T51" s="94"/>
      <c r="U51" s="94"/>
      <c r="V51" s="94"/>
      <c r="W51" s="4"/>
      <c r="X51" s="4"/>
      <c r="Y51" s="94"/>
      <c r="Z51" s="94"/>
      <c r="AA51" s="94"/>
      <c r="AB51" s="4"/>
      <c r="AC51" s="4"/>
      <c r="AD51" s="94"/>
      <c r="AE51" s="94"/>
      <c r="AF51" s="94"/>
      <c r="AG51" s="4"/>
      <c r="AH51" s="94"/>
      <c r="AI51" s="94"/>
      <c r="AJ51" s="94"/>
      <c r="AK51" s="4"/>
      <c r="AL51" s="94"/>
      <c r="AM51" s="94"/>
      <c r="AN51" s="94"/>
      <c r="AO51" s="4">
        <v>1</v>
      </c>
      <c r="AP51" s="94">
        <v>28794</v>
      </c>
      <c r="AQ51" s="94">
        <v>48631</v>
      </c>
      <c r="AR51" s="94">
        <v>47973.55</v>
      </c>
    </row>
    <row r="52" spans="1:44">
      <c r="A52" t="s">
        <v>301</v>
      </c>
      <c r="B52" s="4">
        <v>11</v>
      </c>
      <c r="C52" s="94">
        <v>68221.16</v>
      </c>
      <c r="D52" s="94">
        <v>105811.42</v>
      </c>
      <c r="E52" s="94">
        <v>92480.23</v>
      </c>
      <c r="F52" s="4">
        <v>1</v>
      </c>
      <c r="G52" s="94">
        <v>59610.7</v>
      </c>
      <c r="H52" s="94">
        <v>92456.51</v>
      </c>
      <c r="I52" s="94">
        <v>80405.89</v>
      </c>
      <c r="J52" s="94">
        <v>68221.16</v>
      </c>
      <c r="K52" s="94">
        <v>105811.43</v>
      </c>
      <c r="L52" s="94">
        <v>92480.23</v>
      </c>
      <c r="M52" s="4" t="s">
        <v>302</v>
      </c>
      <c r="N52" s="4">
        <v>1</v>
      </c>
      <c r="O52" s="94">
        <v>41597.83</v>
      </c>
      <c r="P52" s="94">
        <v>64518.48</v>
      </c>
      <c r="Q52" s="94">
        <v>56109.22</v>
      </c>
      <c r="R52" s="4" t="s">
        <v>303</v>
      </c>
      <c r="S52" s="4">
        <v>2</v>
      </c>
      <c r="T52" s="94">
        <v>34749.120000000003</v>
      </c>
      <c r="U52" s="94">
        <v>53896.09</v>
      </c>
      <c r="V52" s="94">
        <v>38385.379999999997</v>
      </c>
      <c r="W52" s="4" t="s">
        <v>304</v>
      </c>
      <c r="X52" s="4">
        <v>1</v>
      </c>
      <c r="Y52" s="94">
        <v>54482.96</v>
      </c>
      <c r="Z52" s="94">
        <v>84503.39</v>
      </c>
      <c r="AA52" s="94">
        <v>68192.02</v>
      </c>
      <c r="AB52" s="4" t="s">
        <v>305</v>
      </c>
      <c r="AC52" s="4">
        <v>1</v>
      </c>
      <c r="AD52" s="94">
        <v>30363.29</v>
      </c>
      <c r="AE52" s="94">
        <v>47093.64</v>
      </c>
      <c r="AF52" s="94">
        <v>31757.279999999999</v>
      </c>
      <c r="AG52" s="4">
        <v>2</v>
      </c>
      <c r="AH52" s="94">
        <v>34749.120000000003</v>
      </c>
      <c r="AI52" s="94">
        <v>53896.09</v>
      </c>
      <c r="AJ52" s="94">
        <v>38385.379999999997</v>
      </c>
      <c r="AK52" s="4">
        <v>2</v>
      </c>
      <c r="AL52" s="94">
        <v>25364.26</v>
      </c>
      <c r="AM52" s="94">
        <v>39340.1</v>
      </c>
      <c r="AN52" s="94">
        <v>29364.01</v>
      </c>
      <c r="AO52" s="4">
        <v>8</v>
      </c>
      <c r="AP52" s="94">
        <v>27751.439999999999</v>
      </c>
      <c r="AQ52" s="94">
        <v>43042.64</v>
      </c>
      <c r="AR52" s="94">
        <v>33525.440000000002</v>
      </c>
    </row>
    <row r="53" spans="1:44">
      <c r="A53" t="s">
        <v>426</v>
      </c>
      <c r="B53" s="4">
        <v>12</v>
      </c>
      <c r="C53" s="94">
        <v>58080</v>
      </c>
      <c r="D53" s="94">
        <v>113876</v>
      </c>
      <c r="E53" s="94">
        <v>95287</v>
      </c>
      <c r="F53" s="4"/>
      <c r="G53" s="94"/>
      <c r="H53" s="94"/>
      <c r="I53" s="94"/>
      <c r="J53" s="94">
        <v>2</v>
      </c>
      <c r="K53" s="94">
        <v>43340</v>
      </c>
      <c r="L53" s="94">
        <v>53888</v>
      </c>
      <c r="M53" s="4" t="s">
        <v>429</v>
      </c>
      <c r="N53" s="4">
        <v>1</v>
      </c>
      <c r="O53" s="94">
        <v>39311</v>
      </c>
      <c r="P53" s="94">
        <v>77076</v>
      </c>
      <c r="Q53" s="94"/>
      <c r="R53" s="4" t="s">
        <v>430</v>
      </c>
      <c r="S53" s="4">
        <v>5</v>
      </c>
      <c r="T53" s="94">
        <v>32341</v>
      </c>
      <c r="U53" s="94">
        <v>63411</v>
      </c>
      <c r="V53" s="94">
        <v>35103</v>
      </c>
      <c r="W53" s="4" t="s">
        <v>431</v>
      </c>
      <c r="X53" s="4">
        <v>1</v>
      </c>
      <c r="Y53" s="94">
        <v>39311</v>
      </c>
      <c r="Z53" s="94">
        <v>77076</v>
      </c>
      <c r="AA53" s="94">
        <v>40899</v>
      </c>
      <c r="AB53" s="4" t="s">
        <v>432</v>
      </c>
      <c r="AC53" s="4">
        <v>1</v>
      </c>
      <c r="AD53" s="94">
        <v>35656</v>
      </c>
      <c r="AE53" s="94">
        <v>69910</v>
      </c>
      <c r="AF53" s="94">
        <v>37097</v>
      </c>
      <c r="AG53" s="4">
        <v>2</v>
      </c>
      <c r="AH53" s="94">
        <v>29334</v>
      </c>
      <c r="AI53" s="94">
        <v>57515</v>
      </c>
      <c r="AJ53" s="94">
        <v>30731</v>
      </c>
      <c r="AK53" s="4">
        <v>2</v>
      </c>
      <c r="AL53" s="94">
        <v>26607</v>
      </c>
      <c r="AM53" s="94">
        <v>52168</v>
      </c>
      <c r="AN53" s="94">
        <v>27139</v>
      </c>
      <c r="AO53" s="4">
        <v>1</v>
      </c>
      <c r="AP53" s="94">
        <v>33958</v>
      </c>
      <c r="AQ53" s="94">
        <v>66581</v>
      </c>
      <c r="AR53" s="94">
        <v>43067</v>
      </c>
    </row>
    <row r="54" spans="1:44">
      <c r="A54" t="s">
        <v>316</v>
      </c>
      <c r="B54" s="4">
        <v>2</v>
      </c>
      <c r="C54" s="94">
        <v>74700.42</v>
      </c>
      <c r="D54" s="94">
        <v>126795.51</v>
      </c>
      <c r="E54" s="94">
        <v>96999.96</v>
      </c>
      <c r="F54" s="4"/>
      <c r="G54" s="94"/>
      <c r="H54" s="94"/>
      <c r="I54" s="94"/>
      <c r="J54" s="94"/>
      <c r="K54" s="94"/>
      <c r="L54" s="94"/>
      <c r="M54" s="4" t="s">
        <v>318</v>
      </c>
      <c r="N54" s="4">
        <v>1</v>
      </c>
      <c r="O54" s="94">
        <v>46030.52</v>
      </c>
      <c r="P54" s="94">
        <v>78132.19</v>
      </c>
      <c r="Q54" s="94">
        <v>50376.63</v>
      </c>
      <c r="R54" s="4" t="s">
        <v>319</v>
      </c>
      <c r="S54" s="4">
        <v>1</v>
      </c>
      <c r="T54" s="94">
        <v>36935.449999999997</v>
      </c>
      <c r="U54" s="94">
        <v>54522.61</v>
      </c>
      <c r="V54" s="94">
        <v>43762.36</v>
      </c>
      <c r="W54" s="4"/>
      <c r="X54" s="4"/>
      <c r="Y54" s="94"/>
      <c r="Z54" s="94"/>
      <c r="AA54" s="94"/>
      <c r="AB54" s="4"/>
      <c r="AC54" s="4"/>
      <c r="AD54" s="94"/>
      <c r="AE54" s="94"/>
      <c r="AF54" s="94"/>
      <c r="AG54" s="4"/>
      <c r="AH54" s="94"/>
      <c r="AI54" s="94"/>
      <c r="AJ54" s="94"/>
      <c r="AK54" s="4">
        <v>1</v>
      </c>
      <c r="AL54" s="94">
        <v>30976.32</v>
      </c>
      <c r="AM54" s="94">
        <v>45719.57</v>
      </c>
      <c r="AN54" s="94">
        <v>34423.339999999997</v>
      </c>
      <c r="AO54" s="4"/>
      <c r="AP54" s="94">
        <v>32366.52</v>
      </c>
      <c r="AQ54" s="94">
        <v>47777.17</v>
      </c>
      <c r="AR54" s="94">
        <v>37106.49</v>
      </c>
    </row>
    <row r="55" spans="1:44">
      <c r="A55" t="s">
        <v>800</v>
      </c>
      <c r="B55" s="4">
        <v>2</v>
      </c>
      <c r="C55" s="94">
        <v>57640</v>
      </c>
      <c r="D55" s="94">
        <v>101712</v>
      </c>
      <c r="E55" s="94">
        <v>59081</v>
      </c>
      <c r="F55" s="4">
        <v>1</v>
      </c>
      <c r="G55" s="94">
        <v>29928</v>
      </c>
      <c r="H55" s="94">
        <v>52811</v>
      </c>
      <c r="I55" s="94">
        <v>34707</v>
      </c>
      <c r="J55" s="94"/>
      <c r="K55" s="94"/>
      <c r="L55" s="94"/>
      <c r="M55" s="4"/>
      <c r="N55" s="4"/>
      <c r="O55" s="94"/>
      <c r="P55" s="94"/>
      <c r="Q55" s="94"/>
      <c r="R55" s="4"/>
      <c r="S55" s="4"/>
      <c r="T55" s="94"/>
      <c r="U55" s="94"/>
      <c r="V55" s="94"/>
      <c r="W55" s="4"/>
      <c r="X55" s="4"/>
      <c r="Y55" s="94"/>
      <c r="Z55" s="94"/>
      <c r="AA55" s="94"/>
      <c r="AB55" s="4"/>
      <c r="AC55" s="4"/>
      <c r="AD55" s="94"/>
      <c r="AE55" s="94"/>
      <c r="AF55" s="94"/>
      <c r="AG55" s="4"/>
      <c r="AH55" s="94"/>
      <c r="AI55" s="94"/>
      <c r="AJ55" s="94"/>
      <c r="AK55" s="4">
        <v>2</v>
      </c>
      <c r="AL55" s="94">
        <v>28612</v>
      </c>
      <c r="AM55" s="94"/>
      <c r="AN55" s="94">
        <v>28612</v>
      </c>
      <c r="AO55" s="4">
        <v>1</v>
      </c>
      <c r="AP55" s="94">
        <v>26383</v>
      </c>
      <c r="AQ55" s="94">
        <v>46557</v>
      </c>
      <c r="AR55" s="94">
        <v>26383</v>
      </c>
    </row>
    <row r="56" spans="1:44">
      <c r="A56" t="s">
        <v>1023</v>
      </c>
      <c r="B56" s="4">
        <v>3</v>
      </c>
      <c r="C56" s="94">
        <v>74534</v>
      </c>
      <c r="D56" s="94">
        <v>104348</v>
      </c>
      <c r="E56" s="94">
        <v>77696</v>
      </c>
      <c r="F56" s="4"/>
      <c r="G56" s="94"/>
      <c r="H56" s="94"/>
      <c r="I56" s="94"/>
      <c r="J56" s="94"/>
      <c r="K56" s="94"/>
      <c r="L56" s="94"/>
      <c r="M56" s="4" t="s">
        <v>41</v>
      </c>
      <c r="N56" s="4">
        <v>3</v>
      </c>
      <c r="O56" s="94">
        <v>41538</v>
      </c>
      <c r="P56" s="94">
        <v>58153</v>
      </c>
      <c r="Q56" s="94">
        <v>43925</v>
      </c>
      <c r="R56" s="4"/>
      <c r="S56" s="4"/>
      <c r="T56" s="94"/>
      <c r="U56" s="94"/>
      <c r="V56" s="94"/>
      <c r="W56" s="4" t="s">
        <v>42</v>
      </c>
      <c r="X56" s="4">
        <v>1</v>
      </c>
      <c r="Y56" s="94">
        <v>28988</v>
      </c>
      <c r="Z56" s="94">
        <v>40582</v>
      </c>
      <c r="AA56" s="94">
        <v>36550</v>
      </c>
      <c r="AB56" s="4"/>
      <c r="AC56" s="4"/>
      <c r="AD56" s="94"/>
      <c r="AE56" s="94"/>
      <c r="AF56" s="94"/>
      <c r="AG56" s="4">
        <v>2</v>
      </c>
      <c r="AH56" s="94">
        <v>36296</v>
      </c>
      <c r="AI56" s="94">
        <v>50815</v>
      </c>
      <c r="AJ56" s="94">
        <v>39627</v>
      </c>
      <c r="AK56" s="4">
        <v>2</v>
      </c>
      <c r="AL56" s="94">
        <v>26494</v>
      </c>
      <c r="AM56" s="94">
        <v>37684</v>
      </c>
      <c r="AN56" s="94">
        <v>27260</v>
      </c>
      <c r="AO56" s="4"/>
      <c r="AP56" s="94"/>
      <c r="AQ56" s="94"/>
      <c r="AR56" s="94"/>
    </row>
    <row r="57" spans="1:44">
      <c r="A57" t="s">
        <v>844</v>
      </c>
      <c r="B57" s="4">
        <v>12</v>
      </c>
      <c r="C57" s="94">
        <v>51822</v>
      </c>
      <c r="D57" s="94">
        <v>91447</v>
      </c>
      <c r="E57" s="94">
        <v>69696</v>
      </c>
      <c r="F57" s="4"/>
      <c r="G57" s="94"/>
      <c r="H57" s="94"/>
      <c r="I57" s="94"/>
      <c r="J57" s="94"/>
      <c r="K57" s="94"/>
      <c r="L57" s="94"/>
      <c r="M57" s="4" t="s">
        <v>545</v>
      </c>
      <c r="N57" s="4">
        <v>1</v>
      </c>
      <c r="O57" s="94">
        <v>34278</v>
      </c>
      <c r="P57" s="94">
        <v>60487</v>
      </c>
      <c r="Q57" s="94">
        <v>40744</v>
      </c>
      <c r="R57" s="4"/>
      <c r="S57" s="4"/>
      <c r="T57" s="94"/>
      <c r="U57" s="94"/>
      <c r="V57" s="94"/>
      <c r="W57" s="4"/>
      <c r="X57" s="4"/>
      <c r="Y57" s="94"/>
      <c r="Z57" s="94"/>
      <c r="AA57" s="94"/>
      <c r="AB57" s="4"/>
      <c r="AC57" s="4"/>
      <c r="AD57" s="94"/>
      <c r="AE57" s="94"/>
      <c r="AF57" s="94"/>
      <c r="AG57" s="4"/>
      <c r="AH57" s="94"/>
      <c r="AI57" s="94"/>
      <c r="AJ57" s="94"/>
      <c r="AK57" s="4">
        <v>3</v>
      </c>
      <c r="AL57" s="94">
        <v>23734</v>
      </c>
      <c r="AM57" s="94">
        <v>41882</v>
      </c>
      <c r="AN57" s="94">
        <v>25357</v>
      </c>
      <c r="AO57" s="4"/>
      <c r="AP57" s="94"/>
      <c r="AQ57" s="94"/>
      <c r="AR57" s="94"/>
    </row>
    <row r="58" spans="1:44">
      <c r="A58" t="s">
        <v>646</v>
      </c>
      <c r="B58" s="4">
        <v>1</v>
      </c>
      <c r="C58" s="94">
        <v>69142.94</v>
      </c>
      <c r="D58" s="94">
        <v>105464.74</v>
      </c>
      <c r="E58" s="94">
        <v>70012.800000000003</v>
      </c>
      <c r="F58" s="4">
        <v>1</v>
      </c>
      <c r="G58" s="94">
        <v>42198.62</v>
      </c>
      <c r="H58" s="94">
        <v>64369.34</v>
      </c>
      <c r="I58" s="94">
        <v>42203.199999999997</v>
      </c>
      <c r="J58" s="94">
        <v>38231.230000000003</v>
      </c>
      <c r="K58" s="94">
        <v>58301.57</v>
      </c>
      <c r="L58" s="94">
        <v>42411.199999999997</v>
      </c>
      <c r="M58" s="4" t="s">
        <v>613</v>
      </c>
      <c r="N58" s="4">
        <v>1</v>
      </c>
      <c r="O58" s="94">
        <v>56731.58</v>
      </c>
      <c r="P58" s="94">
        <v>86561.279999999999</v>
      </c>
      <c r="Q58" s="94">
        <v>56721.599999999999</v>
      </c>
      <c r="R58" s="4" t="s">
        <v>143</v>
      </c>
      <c r="S58" s="4">
        <v>1</v>
      </c>
      <c r="T58" s="94">
        <v>34624.51</v>
      </c>
      <c r="U58" s="94">
        <v>52827.839999999997</v>
      </c>
      <c r="V58" s="94">
        <v>34632</v>
      </c>
      <c r="W58" s="4"/>
      <c r="X58" s="4"/>
      <c r="Y58" s="94"/>
      <c r="Z58" s="94"/>
      <c r="AA58" s="94"/>
      <c r="AB58" s="4"/>
      <c r="AC58" s="4"/>
      <c r="AD58" s="94"/>
      <c r="AE58" s="94"/>
      <c r="AF58" s="94"/>
      <c r="AG58" s="4"/>
      <c r="AH58" s="94"/>
      <c r="AI58" s="94"/>
      <c r="AJ58" s="94"/>
      <c r="AK58" s="4">
        <v>8</v>
      </c>
      <c r="AL58" s="94">
        <v>25756.22</v>
      </c>
      <c r="AM58" s="94">
        <v>39270.82</v>
      </c>
      <c r="AN58" s="94">
        <v>27768</v>
      </c>
      <c r="AO58" s="4"/>
      <c r="AP58" s="94"/>
      <c r="AQ58" s="94"/>
      <c r="AR58" s="94"/>
    </row>
    <row r="59" spans="1:44">
      <c r="A59" t="s">
        <v>798</v>
      </c>
      <c r="B59" s="4">
        <v>30</v>
      </c>
      <c r="C59" s="94">
        <v>60845</v>
      </c>
      <c r="D59" s="94">
        <v>91268</v>
      </c>
      <c r="E59" s="94">
        <v>91268</v>
      </c>
      <c r="F59" s="4"/>
      <c r="G59" s="94"/>
      <c r="H59" s="94"/>
      <c r="I59" s="94"/>
      <c r="J59" s="94">
        <v>39222</v>
      </c>
      <c r="K59" s="94">
        <v>58832</v>
      </c>
      <c r="L59" s="94">
        <v>51565</v>
      </c>
      <c r="M59" s="4" t="s">
        <v>774</v>
      </c>
      <c r="N59" s="4">
        <v>1</v>
      </c>
      <c r="O59" s="94"/>
      <c r="P59" s="94"/>
      <c r="Q59" s="94">
        <v>41225.18</v>
      </c>
      <c r="R59" s="4" t="s">
        <v>167</v>
      </c>
      <c r="S59" s="4">
        <v>2</v>
      </c>
      <c r="T59" s="94">
        <v>33881</v>
      </c>
      <c r="U59" s="94">
        <v>50822</v>
      </c>
      <c r="V59" s="94">
        <v>35256</v>
      </c>
      <c r="W59" s="4"/>
      <c r="X59" s="4"/>
      <c r="Y59" s="94"/>
      <c r="Z59" s="94"/>
      <c r="AA59" s="94"/>
      <c r="AB59" s="4" t="s">
        <v>561</v>
      </c>
      <c r="AC59" s="4">
        <v>1</v>
      </c>
      <c r="AD59" s="94">
        <v>25283</v>
      </c>
      <c r="AE59" s="94">
        <v>37924</v>
      </c>
      <c r="AF59" s="94">
        <v>25788.880000000001</v>
      </c>
      <c r="AG59" s="4">
        <v>1</v>
      </c>
      <c r="AH59" s="94">
        <v>33881</v>
      </c>
      <c r="AI59" s="94">
        <v>50822</v>
      </c>
      <c r="AJ59" s="94">
        <v>38985.279999999999</v>
      </c>
      <c r="AK59" s="4">
        <v>2</v>
      </c>
      <c r="AL59" s="94">
        <v>29268</v>
      </c>
      <c r="AM59" s="94">
        <v>43902</v>
      </c>
      <c r="AN59" s="94">
        <v>32368.57</v>
      </c>
      <c r="AO59" s="4">
        <v>3</v>
      </c>
      <c r="AP59" s="94">
        <v>26547</v>
      </c>
      <c r="AQ59" s="94">
        <v>39820</v>
      </c>
      <c r="AR59" s="94">
        <v>27714.959999999999</v>
      </c>
    </row>
    <row r="60" spans="1:44">
      <c r="A60" t="s">
        <v>655</v>
      </c>
      <c r="B60" s="4">
        <v>4</v>
      </c>
      <c r="C60" s="94"/>
      <c r="D60" s="94"/>
      <c r="E60" s="94">
        <v>51510</v>
      </c>
      <c r="F60" s="4">
        <v>1</v>
      </c>
      <c r="G60" s="94"/>
      <c r="H60" s="94"/>
      <c r="I60" s="94">
        <v>54122</v>
      </c>
      <c r="J60" s="94"/>
      <c r="K60" s="94"/>
      <c r="L60" s="94">
        <v>36515</v>
      </c>
      <c r="M60" s="4"/>
      <c r="N60" s="4"/>
      <c r="O60" s="94"/>
      <c r="P60" s="94"/>
      <c r="Q60" s="94"/>
      <c r="R60" s="4" t="s">
        <v>41</v>
      </c>
      <c r="S60" s="4">
        <v>1</v>
      </c>
      <c r="T60" s="94"/>
      <c r="U60" s="94"/>
      <c r="V60" s="94">
        <v>29000</v>
      </c>
      <c r="W60" s="4"/>
      <c r="X60" s="4"/>
      <c r="Y60" s="94"/>
      <c r="Z60" s="94"/>
      <c r="AA60" s="94"/>
      <c r="AB60" s="4"/>
      <c r="AC60" s="4"/>
      <c r="AD60" s="94"/>
      <c r="AE60" s="94"/>
      <c r="AF60" s="94"/>
      <c r="AG60" s="4">
        <v>1</v>
      </c>
      <c r="AH60" s="94"/>
      <c r="AI60" s="94"/>
      <c r="AJ60" s="94">
        <v>29994</v>
      </c>
      <c r="AK60" s="4"/>
      <c r="AL60" s="94"/>
      <c r="AM60" s="94"/>
      <c r="AN60" s="94"/>
      <c r="AO60" s="4">
        <v>1</v>
      </c>
      <c r="AP60" s="94"/>
      <c r="AQ60" s="94"/>
      <c r="AR60" s="94">
        <v>32136</v>
      </c>
    </row>
    <row r="61" spans="1:44">
      <c r="A61" t="s">
        <v>79</v>
      </c>
      <c r="B61" s="4"/>
      <c r="C61" s="94"/>
      <c r="D61" s="94"/>
      <c r="E61" s="94"/>
      <c r="F61" s="4">
        <v>15</v>
      </c>
      <c r="G61" s="94">
        <v>37693</v>
      </c>
      <c r="H61" s="94">
        <v>67619</v>
      </c>
      <c r="I61" s="94">
        <v>55145</v>
      </c>
      <c r="J61" s="94">
        <v>36000</v>
      </c>
      <c r="K61" s="94">
        <v>57730</v>
      </c>
      <c r="L61" s="94">
        <v>45318</v>
      </c>
      <c r="M61" s="4"/>
      <c r="N61" s="4"/>
      <c r="O61" s="94"/>
      <c r="P61" s="94"/>
      <c r="Q61" s="94"/>
      <c r="R61" s="4"/>
      <c r="S61" s="4"/>
      <c r="T61" s="94"/>
      <c r="U61" s="94"/>
      <c r="V61" s="94"/>
      <c r="W61" s="4"/>
      <c r="X61" s="4"/>
      <c r="Y61" s="94"/>
      <c r="Z61" s="94"/>
      <c r="AA61" s="94"/>
      <c r="AB61" s="4"/>
      <c r="AC61" s="4"/>
      <c r="AD61" s="94"/>
      <c r="AE61" s="94"/>
      <c r="AF61" s="94"/>
      <c r="AG61" s="4"/>
      <c r="AH61" s="94"/>
      <c r="AI61" s="94"/>
      <c r="AJ61" s="94"/>
      <c r="AK61" s="4">
        <v>4</v>
      </c>
      <c r="AL61" s="94">
        <v>21929</v>
      </c>
      <c r="AM61" s="94">
        <v>34460</v>
      </c>
      <c r="AN61" s="94">
        <v>24649</v>
      </c>
      <c r="AO61" s="4"/>
      <c r="AP61" s="94"/>
      <c r="AQ61" s="94"/>
      <c r="AR61" s="94"/>
    </row>
    <row r="62" spans="1:44">
      <c r="A62" t="s">
        <v>1379</v>
      </c>
      <c r="B62" s="4"/>
      <c r="C62" s="94"/>
      <c r="D62" s="94"/>
      <c r="E62" s="94"/>
      <c r="F62" s="4"/>
      <c r="G62" s="94"/>
      <c r="H62" s="94"/>
      <c r="I62" s="94"/>
      <c r="J62" s="94"/>
      <c r="K62" s="94"/>
      <c r="L62" s="94"/>
      <c r="M62" s="4"/>
      <c r="N62" s="4"/>
      <c r="O62" s="94"/>
      <c r="P62" s="94"/>
      <c r="Q62" s="94"/>
      <c r="R62" s="4"/>
      <c r="S62" s="4"/>
      <c r="T62" s="94"/>
      <c r="U62" s="94"/>
      <c r="V62" s="94"/>
      <c r="W62" s="4"/>
      <c r="X62" s="4"/>
      <c r="Y62" s="94"/>
      <c r="Z62" s="94"/>
      <c r="AA62" s="94"/>
      <c r="AB62" s="4"/>
      <c r="AC62" s="4"/>
      <c r="AD62" s="94"/>
      <c r="AE62" s="94"/>
      <c r="AF62" s="94"/>
      <c r="AG62" s="4"/>
      <c r="AH62" s="94"/>
      <c r="AI62" s="94"/>
      <c r="AJ62" s="94"/>
      <c r="AK62" s="4"/>
      <c r="AL62" s="94"/>
      <c r="AM62" s="94"/>
      <c r="AN62" s="94"/>
      <c r="AO62" s="4"/>
      <c r="AP62" s="94"/>
      <c r="AQ62" s="94"/>
      <c r="AR62" s="94"/>
    </row>
    <row r="63" spans="1:44">
      <c r="A63" t="s">
        <v>743</v>
      </c>
      <c r="B63" s="4"/>
      <c r="C63" s="94"/>
      <c r="D63" s="94" t="s">
        <v>531</v>
      </c>
      <c r="E63" s="94"/>
      <c r="F63" s="4">
        <v>2</v>
      </c>
      <c r="G63" s="94"/>
      <c r="H63" s="94">
        <v>223300</v>
      </c>
      <c r="I63" s="94">
        <v>169140</v>
      </c>
      <c r="J63" s="94">
        <v>13</v>
      </c>
      <c r="K63" s="94">
        <v>188022</v>
      </c>
      <c r="L63" s="94">
        <v>136610</v>
      </c>
      <c r="M63" s="4" t="s">
        <v>747</v>
      </c>
      <c r="N63" s="4">
        <v>19</v>
      </c>
      <c r="O63" s="94"/>
      <c r="P63" s="94">
        <v>85920</v>
      </c>
      <c r="Q63" s="94">
        <v>67871</v>
      </c>
      <c r="R63" s="4" t="s">
        <v>748</v>
      </c>
      <c r="S63" s="4">
        <v>17</v>
      </c>
      <c r="T63" s="94"/>
      <c r="U63" s="94">
        <v>60047</v>
      </c>
      <c r="V63" s="94">
        <v>43197</v>
      </c>
      <c r="W63" s="4"/>
      <c r="X63" s="4"/>
      <c r="Y63" s="94"/>
      <c r="Z63" s="94"/>
      <c r="AA63" s="94"/>
      <c r="AB63" s="4"/>
      <c r="AC63" s="4"/>
      <c r="AD63" s="94"/>
      <c r="AE63" s="94"/>
      <c r="AF63" s="94"/>
      <c r="AG63" s="4"/>
      <c r="AH63" s="94"/>
      <c r="AI63" s="94"/>
      <c r="AJ63" s="94"/>
      <c r="AK63" s="4">
        <v>5</v>
      </c>
      <c r="AL63" s="94">
        <v>49070</v>
      </c>
      <c r="AM63" s="94">
        <v>49070</v>
      </c>
      <c r="AN63" s="94">
        <v>36439</v>
      </c>
      <c r="AO63" s="4"/>
      <c r="AP63" s="94"/>
      <c r="AQ63" s="94"/>
      <c r="AR63" s="94"/>
    </row>
    <row r="64" spans="1:44">
      <c r="A64" t="s">
        <v>1380</v>
      </c>
      <c r="B64" s="4"/>
      <c r="C64" s="94"/>
      <c r="D64" s="94"/>
      <c r="E64" s="94"/>
      <c r="F64" s="4"/>
      <c r="G64" s="94"/>
      <c r="H64" s="94"/>
      <c r="I64" s="94"/>
      <c r="J64" s="94"/>
      <c r="K64" s="94"/>
      <c r="L64" s="94"/>
      <c r="M64" s="4"/>
      <c r="N64" s="4"/>
      <c r="O64" s="94"/>
      <c r="P64" s="94"/>
      <c r="Q64" s="94"/>
      <c r="R64" s="4"/>
      <c r="S64" s="4"/>
      <c r="T64" s="94"/>
      <c r="U64" s="94"/>
      <c r="V64" s="94"/>
      <c r="W64" s="4"/>
      <c r="X64" s="4"/>
      <c r="Y64" s="94"/>
      <c r="Z64" s="94"/>
      <c r="AA64" s="94"/>
      <c r="AB64" s="4"/>
      <c r="AC64" s="4"/>
      <c r="AD64" s="94"/>
      <c r="AE64" s="94"/>
      <c r="AF64" s="94"/>
      <c r="AG64" s="4"/>
      <c r="AH64" s="94"/>
      <c r="AI64" s="94"/>
      <c r="AJ64" s="94"/>
      <c r="AK64" s="4"/>
      <c r="AL64" s="94"/>
      <c r="AM64" s="94"/>
      <c r="AN64" s="94"/>
      <c r="AO64" s="4"/>
      <c r="AP64" s="94"/>
      <c r="AQ64" s="94"/>
      <c r="AR64" s="94"/>
    </row>
    <row r="65" spans="1:44">
      <c r="A65" t="s">
        <v>695</v>
      </c>
      <c r="B65" s="4">
        <v>34</v>
      </c>
      <c r="C65" s="94">
        <v>55000</v>
      </c>
      <c r="D65" s="94">
        <v>62000</v>
      </c>
      <c r="E65" s="94">
        <v>61647.3</v>
      </c>
      <c r="F65" s="4">
        <v>1</v>
      </c>
      <c r="G65" s="94">
        <v>41000</v>
      </c>
      <c r="H65" s="94">
        <v>45000</v>
      </c>
      <c r="I65" s="94">
        <v>40617</v>
      </c>
      <c r="J65" s="94"/>
      <c r="K65" s="94"/>
      <c r="L65" s="94"/>
      <c r="M65" s="4"/>
      <c r="N65" s="4"/>
      <c r="O65" s="94"/>
      <c r="P65" s="94"/>
      <c r="Q65" s="94"/>
      <c r="R65" s="4"/>
      <c r="S65" s="4"/>
      <c r="T65" s="94"/>
      <c r="U65" s="94"/>
      <c r="V65" s="94"/>
      <c r="W65" s="4"/>
      <c r="X65" s="4"/>
      <c r="Y65" s="94"/>
      <c r="Z65" s="94"/>
      <c r="AA65" s="94"/>
      <c r="AB65" s="4" t="s">
        <v>696</v>
      </c>
      <c r="AC65" s="4">
        <v>1</v>
      </c>
      <c r="AD65" s="94">
        <v>34000</v>
      </c>
      <c r="AE65" s="94">
        <v>38000</v>
      </c>
      <c r="AF65" s="94">
        <v>36225</v>
      </c>
      <c r="AG65" s="4"/>
      <c r="AH65" s="94"/>
      <c r="AI65" s="94"/>
      <c r="AJ65" s="94"/>
      <c r="AK65" s="4"/>
      <c r="AL65" s="94"/>
      <c r="AM65" s="94"/>
      <c r="AN65" s="94"/>
      <c r="AO65" s="4">
        <v>5</v>
      </c>
      <c r="AP65" s="94">
        <v>22000</v>
      </c>
      <c r="AQ65" s="94">
        <v>27000</v>
      </c>
      <c r="AR65" s="94">
        <v>26126</v>
      </c>
    </row>
    <row r="66" spans="1:44">
      <c r="A66" t="s">
        <v>226</v>
      </c>
      <c r="B66" s="4">
        <v>0</v>
      </c>
      <c r="C66" s="94">
        <v>59262</v>
      </c>
      <c r="D66" s="94">
        <v>99492</v>
      </c>
      <c r="E66" s="94">
        <v>82500</v>
      </c>
      <c r="F66" s="4"/>
      <c r="G66" s="94"/>
      <c r="H66" s="94"/>
      <c r="I66" s="94"/>
      <c r="J66" s="94"/>
      <c r="K66" s="94"/>
      <c r="L66" s="94"/>
      <c r="M66" s="4" t="s">
        <v>160</v>
      </c>
      <c r="N66" s="4">
        <v>3</v>
      </c>
      <c r="O66" s="94">
        <v>36091</v>
      </c>
      <c r="P66" s="94">
        <v>58361</v>
      </c>
      <c r="Q66" s="94">
        <v>43289</v>
      </c>
      <c r="R66" s="4"/>
      <c r="S66" s="4"/>
      <c r="T66" s="94"/>
      <c r="U66" s="94"/>
      <c r="V66" s="94"/>
      <c r="W66" s="4"/>
      <c r="X66" s="4"/>
      <c r="Y66" s="94"/>
      <c r="Z66" s="94"/>
      <c r="AA66" s="94"/>
      <c r="AB66" s="4" t="s">
        <v>227</v>
      </c>
      <c r="AC66" s="4">
        <v>1</v>
      </c>
      <c r="AD66" s="94">
        <v>31176</v>
      </c>
      <c r="AE66" s="94">
        <v>50416</v>
      </c>
      <c r="AF66" s="94">
        <v>40051</v>
      </c>
      <c r="AG66" s="4">
        <v>1</v>
      </c>
      <c r="AH66" s="94">
        <v>29692</v>
      </c>
      <c r="AI66" s="94">
        <v>48015</v>
      </c>
      <c r="AJ66" s="94">
        <v>39872</v>
      </c>
      <c r="AK66" s="4">
        <v>4</v>
      </c>
      <c r="AL66" s="94">
        <v>28277</v>
      </c>
      <c r="AM66" s="94">
        <v>45729</v>
      </c>
      <c r="AN66" s="94">
        <v>33193</v>
      </c>
      <c r="AO66" s="4">
        <v>5</v>
      </c>
      <c r="AP66" s="94">
        <v>28277</v>
      </c>
      <c r="AQ66" s="94">
        <v>45729</v>
      </c>
      <c r="AR66" s="94">
        <v>33358</v>
      </c>
    </row>
    <row r="67" spans="1:44">
      <c r="A67" t="s">
        <v>700</v>
      </c>
      <c r="B67" s="4">
        <v>6.5</v>
      </c>
      <c r="C67" s="94">
        <v>69589</v>
      </c>
      <c r="D67" s="94">
        <v>111342</v>
      </c>
      <c r="E67" s="94">
        <v>92959</v>
      </c>
      <c r="F67" s="4">
        <v>0</v>
      </c>
      <c r="G67" s="94">
        <v>0</v>
      </c>
      <c r="H67" s="94">
        <v>0</v>
      </c>
      <c r="I67" s="94">
        <v>0</v>
      </c>
      <c r="J67" s="94">
        <v>0</v>
      </c>
      <c r="K67" s="94">
        <v>0</v>
      </c>
      <c r="L67" s="94">
        <v>0</v>
      </c>
      <c r="M67" s="4">
        <v>0</v>
      </c>
      <c r="N67" s="4">
        <v>0</v>
      </c>
      <c r="O67" s="94">
        <v>0</v>
      </c>
      <c r="P67" s="94">
        <v>0</v>
      </c>
      <c r="Q67" s="94">
        <v>0</v>
      </c>
      <c r="R67" s="4" t="s">
        <v>701</v>
      </c>
      <c r="S67" s="4">
        <v>2</v>
      </c>
      <c r="T67" s="94">
        <v>39648</v>
      </c>
      <c r="U67" s="94">
        <v>63437</v>
      </c>
      <c r="V67" s="94">
        <v>49478</v>
      </c>
      <c r="W67" s="4">
        <v>0</v>
      </c>
      <c r="X67" s="4">
        <v>0</v>
      </c>
      <c r="Y67" s="94">
        <v>0</v>
      </c>
      <c r="Z67" s="94">
        <v>0</v>
      </c>
      <c r="AA67" s="94">
        <v>0</v>
      </c>
      <c r="AB67" s="4">
        <v>0</v>
      </c>
      <c r="AC67" s="4">
        <v>0</v>
      </c>
      <c r="AD67" s="94">
        <v>0</v>
      </c>
      <c r="AE67" s="94">
        <v>0</v>
      </c>
      <c r="AF67" s="94">
        <v>0</v>
      </c>
      <c r="AG67" s="4">
        <v>1</v>
      </c>
      <c r="AH67" s="94">
        <v>33394</v>
      </c>
      <c r="AI67" s="94">
        <v>53430</v>
      </c>
      <c r="AJ67" s="94">
        <v>37002</v>
      </c>
      <c r="AK67" s="4">
        <v>5</v>
      </c>
      <c r="AL67" s="94">
        <v>26991</v>
      </c>
      <c r="AM67" s="94">
        <v>43186</v>
      </c>
      <c r="AN67" s="94">
        <v>29280</v>
      </c>
      <c r="AO67" s="4">
        <v>0</v>
      </c>
      <c r="AP67" s="94">
        <v>0</v>
      </c>
      <c r="AQ67" s="94">
        <v>0</v>
      </c>
      <c r="AR67" s="94">
        <v>0</v>
      </c>
    </row>
    <row r="68" spans="1:44">
      <c r="A68" t="s">
        <v>723</v>
      </c>
      <c r="B68" s="4">
        <v>7.5</v>
      </c>
      <c r="C68" s="94">
        <v>91470</v>
      </c>
      <c r="D68" s="94">
        <v>155499</v>
      </c>
      <c r="E68" s="94">
        <v>155499</v>
      </c>
      <c r="F68" s="4"/>
      <c r="G68" s="94"/>
      <c r="H68" s="94"/>
      <c r="I68" s="94"/>
      <c r="J68" s="94"/>
      <c r="K68" s="94"/>
      <c r="L68" s="94"/>
      <c r="M68" s="4" t="s">
        <v>725</v>
      </c>
      <c r="N68" s="4">
        <v>2</v>
      </c>
      <c r="O68" s="94">
        <v>39224</v>
      </c>
      <c r="P68" s="94">
        <v>64614</v>
      </c>
      <c r="Q68" s="94">
        <v>51813</v>
      </c>
      <c r="R68" s="4" t="s">
        <v>726</v>
      </c>
      <c r="S68" s="4">
        <v>7</v>
      </c>
      <c r="T68" s="94">
        <v>38008</v>
      </c>
      <c r="U68" s="94">
        <v>64614</v>
      </c>
      <c r="V68" s="94">
        <v>40913</v>
      </c>
      <c r="W68" s="4"/>
      <c r="X68" s="4"/>
      <c r="Y68" s="94"/>
      <c r="Z68" s="94"/>
      <c r="AA68" s="94"/>
      <c r="AB68" s="4" t="s">
        <v>553</v>
      </c>
      <c r="AC68" s="4">
        <v>3</v>
      </c>
      <c r="AD68" s="94">
        <v>32832</v>
      </c>
      <c r="AE68" s="94">
        <v>55814</v>
      </c>
      <c r="AF68" s="94">
        <v>36677</v>
      </c>
      <c r="AG68" s="4"/>
      <c r="AH68" s="94"/>
      <c r="AI68" s="94"/>
      <c r="AJ68" s="94"/>
      <c r="AK68" s="4">
        <v>4</v>
      </c>
      <c r="AL68" s="94">
        <v>29780</v>
      </c>
      <c r="AM68" s="94">
        <v>50626</v>
      </c>
      <c r="AN68" s="94">
        <v>34814</v>
      </c>
      <c r="AO68" s="4">
        <v>11</v>
      </c>
      <c r="AP68" s="94">
        <v>33108</v>
      </c>
      <c r="AQ68" s="94">
        <v>31269</v>
      </c>
      <c r="AR68" s="94">
        <v>53157</v>
      </c>
    </row>
    <row r="69" spans="1:44">
      <c r="A69" t="s">
        <v>845</v>
      </c>
      <c r="B69" s="4">
        <v>37</v>
      </c>
      <c r="C69" s="94">
        <v>54032</v>
      </c>
      <c r="D69" s="94">
        <v>95345</v>
      </c>
      <c r="E69" s="94">
        <v>70892</v>
      </c>
      <c r="F69" s="4"/>
      <c r="G69" s="94"/>
      <c r="H69" s="94"/>
      <c r="I69" s="94"/>
      <c r="J69" s="94"/>
      <c r="K69" s="94"/>
      <c r="L69" s="94"/>
      <c r="M69" s="4" t="s">
        <v>719</v>
      </c>
      <c r="N69" s="4">
        <v>1</v>
      </c>
      <c r="O69" s="94">
        <v>31591</v>
      </c>
      <c r="P69" s="94">
        <v>55747</v>
      </c>
      <c r="Q69" s="94">
        <v>46897</v>
      </c>
      <c r="R69" s="4" t="s">
        <v>127</v>
      </c>
      <c r="S69" s="4"/>
      <c r="T69" s="94">
        <v>30087</v>
      </c>
      <c r="U69" s="94">
        <v>53092</v>
      </c>
      <c r="V69" s="94"/>
      <c r="W69" s="4"/>
      <c r="X69" s="4"/>
      <c r="Y69" s="94"/>
      <c r="Z69" s="94"/>
      <c r="AA69" s="94"/>
      <c r="AB69" s="4"/>
      <c r="AC69" s="4"/>
      <c r="AD69" s="94"/>
      <c r="AE69" s="94"/>
      <c r="AF69" s="94"/>
      <c r="AG69" s="4"/>
      <c r="AH69" s="94"/>
      <c r="AI69" s="94"/>
      <c r="AJ69" s="94"/>
      <c r="AK69" s="4">
        <v>5</v>
      </c>
      <c r="AL69" s="94">
        <v>22457</v>
      </c>
      <c r="AM69" s="94">
        <v>39618</v>
      </c>
      <c r="AN69" s="94">
        <v>24330</v>
      </c>
      <c r="AO69" s="4"/>
      <c r="AP69" s="94"/>
      <c r="AQ69" s="94"/>
      <c r="AR69" s="94"/>
    </row>
    <row r="70" spans="1:44">
      <c r="A70" t="s">
        <v>713</v>
      </c>
      <c r="B70" s="4">
        <v>12</v>
      </c>
      <c r="C70" s="94">
        <v>82120</v>
      </c>
      <c r="D70" s="94">
        <v>131392</v>
      </c>
      <c r="E70" s="94">
        <v>88915.839999999997</v>
      </c>
      <c r="F70" s="4">
        <v>0</v>
      </c>
      <c r="G70" s="94"/>
      <c r="H70" s="94"/>
      <c r="I70" s="94"/>
      <c r="J70" s="94">
        <v>0</v>
      </c>
      <c r="K70" s="94"/>
      <c r="L70" s="94"/>
      <c r="M70" s="4">
        <v>0</v>
      </c>
      <c r="N70" s="4"/>
      <c r="O70" s="94"/>
      <c r="P70" s="94"/>
      <c r="Q70" s="94"/>
      <c r="R70" s="4" t="s">
        <v>127</v>
      </c>
      <c r="S70" s="4">
        <v>6</v>
      </c>
      <c r="T70" s="94">
        <v>33318</v>
      </c>
      <c r="U70" s="94">
        <v>53309</v>
      </c>
      <c r="V70" s="94">
        <v>46218.85</v>
      </c>
      <c r="W70" s="4">
        <v>0</v>
      </c>
      <c r="X70" s="4"/>
      <c r="Y70" s="94"/>
      <c r="Z70" s="94"/>
      <c r="AA70" s="94"/>
      <c r="AB70" s="4" t="s">
        <v>200</v>
      </c>
      <c r="AC70" s="4">
        <v>3</v>
      </c>
      <c r="AD70" s="94">
        <v>32036</v>
      </c>
      <c r="AE70" s="94">
        <v>51258</v>
      </c>
      <c r="AF70" s="94">
        <v>43271.97</v>
      </c>
      <c r="AG70" s="4">
        <v>2</v>
      </c>
      <c r="AH70" s="94">
        <v>32036</v>
      </c>
      <c r="AI70" s="94">
        <v>51258</v>
      </c>
      <c r="AJ70" s="94">
        <v>36676.44</v>
      </c>
      <c r="AK70" s="4">
        <v>3</v>
      </c>
      <c r="AL70" s="94">
        <v>27385</v>
      </c>
      <c r="AM70" s="94">
        <v>43816</v>
      </c>
      <c r="AN70" s="94">
        <v>32484.400000000001</v>
      </c>
      <c r="AO70" s="4">
        <v>4</v>
      </c>
      <c r="AP70" s="94">
        <v>29619</v>
      </c>
      <c r="AQ70" s="94">
        <v>47392</v>
      </c>
      <c r="AR70" s="94">
        <v>34972.81</v>
      </c>
    </row>
    <row r="71" spans="1:44">
      <c r="A71" t="s">
        <v>609</v>
      </c>
      <c r="B71" s="4">
        <v>3</v>
      </c>
      <c r="C71" s="94">
        <v>83853</v>
      </c>
      <c r="D71" s="94">
        <v>137403</v>
      </c>
      <c r="E71" s="94">
        <v>119753</v>
      </c>
      <c r="F71" s="4">
        <v>1</v>
      </c>
      <c r="G71" s="94">
        <v>62351</v>
      </c>
      <c r="H71" s="94">
        <v>102167</v>
      </c>
      <c r="I71" s="94">
        <v>83652</v>
      </c>
      <c r="J71" s="94">
        <v>59347</v>
      </c>
      <c r="K71" s="94">
        <v>97244</v>
      </c>
      <c r="L71" s="94">
        <v>73627</v>
      </c>
      <c r="M71" s="4" t="s">
        <v>613</v>
      </c>
      <c r="N71" s="4">
        <v>1</v>
      </c>
      <c r="O71" s="94">
        <v>59347</v>
      </c>
      <c r="P71" s="94">
        <v>97244</v>
      </c>
      <c r="Q71" s="94">
        <v>72707</v>
      </c>
      <c r="R71" s="4" t="s">
        <v>52</v>
      </c>
      <c r="S71" s="4">
        <v>3</v>
      </c>
      <c r="T71" s="94">
        <v>39978</v>
      </c>
      <c r="U71" s="94">
        <v>65507</v>
      </c>
      <c r="V71" s="94">
        <v>41548</v>
      </c>
      <c r="W71" s="4" t="s">
        <v>614</v>
      </c>
      <c r="X71" s="4">
        <v>1</v>
      </c>
      <c r="Y71" s="94">
        <v>62351</v>
      </c>
      <c r="Z71" s="94">
        <v>102167</v>
      </c>
      <c r="AA71" s="94">
        <v>77835</v>
      </c>
      <c r="AB71" s="4" t="s">
        <v>615</v>
      </c>
      <c r="AC71" s="4">
        <v>1</v>
      </c>
      <c r="AD71" s="94">
        <v>39978</v>
      </c>
      <c r="AE71" s="94">
        <v>65507</v>
      </c>
      <c r="AF71" s="94">
        <v>40778</v>
      </c>
      <c r="AG71" s="4">
        <v>1</v>
      </c>
      <c r="AH71" s="94">
        <v>46362</v>
      </c>
      <c r="AI71" s="94">
        <v>75968</v>
      </c>
      <c r="AJ71" s="94">
        <v>57026</v>
      </c>
      <c r="AK71" s="4">
        <v>2</v>
      </c>
      <c r="AL71" s="94">
        <v>31230</v>
      </c>
      <c r="AM71" s="94">
        <v>51176</v>
      </c>
      <c r="AN71" s="94">
        <v>32819</v>
      </c>
      <c r="AO71" s="4">
        <v>1</v>
      </c>
      <c r="AP71" s="94">
        <v>31230</v>
      </c>
      <c r="AQ71" s="94">
        <v>51176</v>
      </c>
      <c r="AR71" s="94">
        <v>35159</v>
      </c>
    </row>
    <row r="72" spans="1:44">
      <c r="A72" t="s">
        <v>692</v>
      </c>
      <c r="B72" s="4"/>
      <c r="C72" s="94">
        <v>42984</v>
      </c>
      <c r="D72" s="94">
        <v>80914</v>
      </c>
      <c r="E72" s="94">
        <v>51813</v>
      </c>
      <c r="F72" s="4"/>
      <c r="G72" s="94"/>
      <c r="H72" s="94"/>
      <c r="I72" s="94"/>
      <c r="J72" s="94"/>
      <c r="K72" s="94"/>
      <c r="L72" s="94"/>
      <c r="M72" s="4"/>
      <c r="N72" s="4"/>
      <c r="O72" s="94">
        <v>26384</v>
      </c>
      <c r="P72" s="94">
        <v>49665</v>
      </c>
      <c r="Q72" s="94"/>
      <c r="R72" s="4"/>
      <c r="S72" s="4"/>
      <c r="T72" s="94"/>
      <c r="U72" s="94"/>
      <c r="V72" s="94"/>
      <c r="W72" s="4"/>
      <c r="X72" s="4"/>
      <c r="Y72" s="94"/>
      <c r="Z72" s="94"/>
      <c r="AA72" s="94"/>
      <c r="AB72" s="4"/>
      <c r="AC72" s="4"/>
      <c r="AD72" s="94"/>
      <c r="AE72" s="94"/>
      <c r="AF72" s="94"/>
      <c r="AG72" s="4">
        <v>2</v>
      </c>
      <c r="AH72" s="94">
        <v>22629</v>
      </c>
      <c r="AI72" s="94">
        <v>42596</v>
      </c>
      <c r="AJ72" s="94">
        <v>34854</v>
      </c>
      <c r="AK72" s="4">
        <v>1</v>
      </c>
      <c r="AL72" s="94">
        <v>22629</v>
      </c>
      <c r="AM72" s="94">
        <v>42596</v>
      </c>
      <c r="AN72" s="94">
        <v>27806</v>
      </c>
      <c r="AO72" s="4"/>
      <c r="AP72" s="94"/>
      <c r="AQ72" s="94"/>
      <c r="AR72" s="94"/>
    </row>
    <row r="73" spans="1:44">
      <c r="A73" t="s">
        <v>441</v>
      </c>
      <c r="B73" s="4">
        <v>5</v>
      </c>
      <c r="C73" s="94">
        <v>23.85</v>
      </c>
      <c r="D73" s="94">
        <v>71563</v>
      </c>
      <c r="E73" s="94">
        <v>65493</v>
      </c>
      <c r="F73" s="4"/>
      <c r="G73" s="94"/>
      <c r="H73" s="94"/>
      <c r="I73" s="94"/>
      <c r="J73" s="94"/>
      <c r="K73" s="94"/>
      <c r="L73" s="94"/>
      <c r="M73" s="4"/>
      <c r="N73" s="4"/>
      <c r="O73" s="94"/>
      <c r="P73" s="94"/>
      <c r="Q73" s="94"/>
      <c r="R73" s="4"/>
      <c r="S73" s="4"/>
      <c r="T73" s="94"/>
      <c r="U73" s="94"/>
      <c r="V73" s="94"/>
      <c r="W73" s="4"/>
      <c r="X73" s="4"/>
      <c r="Y73" s="94"/>
      <c r="Z73" s="94"/>
      <c r="AA73" s="94"/>
      <c r="AB73" s="4"/>
      <c r="AC73" s="4"/>
      <c r="AD73" s="94"/>
      <c r="AE73" s="94"/>
      <c r="AF73" s="94"/>
      <c r="AG73" s="4"/>
      <c r="AH73" s="94"/>
      <c r="AI73" s="94"/>
      <c r="AJ73" s="94"/>
      <c r="AK73" s="4"/>
      <c r="AL73" s="94"/>
      <c r="AM73" s="94"/>
      <c r="AN73" s="94"/>
      <c r="AO73" s="4"/>
      <c r="AP73" s="94"/>
      <c r="AQ73" s="94"/>
      <c r="AR73" s="94"/>
    </row>
    <row r="74" spans="1:44">
      <c r="A74" t="s">
        <v>552</v>
      </c>
      <c r="B74" s="4"/>
      <c r="C74" s="94"/>
      <c r="D74" s="94"/>
      <c r="E74" s="94"/>
      <c r="F74" s="4">
        <v>1</v>
      </c>
      <c r="G74" s="94">
        <v>55862</v>
      </c>
      <c r="H74" s="94">
        <v>89379</v>
      </c>
      <c r="I74" s="94">
        <v>55862</v>
      </c>
      <c r="J74" s="94">
        <v>53202</v>
      </c>
      <c r="K74" s="94">
        <v>85123</v>
      </c>
      <c r="L74" s="94">
        <v>61649</v>
      </c>
      <c r="M74" s="4"/>
      <c r="N74" s="4"/>
      <c r="O74" s="94"/>
      <c r="P74" s="94"/>
      <c r="Q74" s="94"/>
      <c r="R74" s="4"/>
      <c r="S74" s="4"/>
      <c r="T74" s="94"/>
      <c r="U74" s="94"/>
      <c r="V74" s="94"/>
      <c r="W74" s="4" t="s">
        <v>553</v>
      </c>
      <c r="X74" s="4">
        <v>2</v>
      </c>
      <c r="Y74" s="94">
        <v>28214</v>
      </c>
      <c r="Z74" s="94">
        <v>45143</v>
      </c>
      <c r="AA74" s="94">
        <v>34005</v>
      </c>
      <c r="AB74" s="4"/>
      <c r="AC74" s="4"/>
      <c r="AD74" s="94"/>
      <c r="AE74" s="94"/>
      <c r="AF74" s="94"/>
      <c r="AG74" s="4">
        <v>1</v>
      </c>
      <c r="AH74" s="94">
        <v>29625</v>
      </c>
      <c r="AI74" s="94">
        <v>47400</v>
      </c>
      <c r="AJ74" s="94">
        <v>34083</v>
      </c>
      <c r="AK74" s="4"/>
      <c r="AL74" s="94"/>
      <c r="AM74" s="94"/>
      <c r="AN74" s="94"/>
      <c r="AO74" s="4">
        <v>3</v>
      </c>
      <c r="AP74" s="94">
        <v>26871</v>
      </c>
      <c r="AQ74" s="94">
        <v>42993</v>
      </c>
      <c r="AR74" s="94">
        <v>28397</v>
      </c>
    </row>
    <row r="75" spans="1:44">
      <c r="A75" t="s">
        <v>782</v>
      </c>
      <c r="B75" s="4">
        <v>3</v>
      </c>
      <c r="C75" s="94">
        <v>41841</v>
      </c>
      <c r="D75" s="94">
        <v>63362</v>
      </c>
      <c r="E75" s="94">
        <v>49646</v>
      </c>
      <c r="F75" s="4">
        <v>0</v>
      </c>
      <c r="G75" s="94"/>
      <c r="H75" s="94"/>
      <c r="I75" s="94"/>
      <c r="J75" s="94">
        <v>0</v>
      </c>
      <c r="K75" s="94"/>
      <c r="L75" s="94"/>
      <c r="M75" s="4">
        <v>0</v>
      </c>
      <c r="N75" s="4"/>
      <c r="O75" s="94"/>
      <c r="P75" s="94"/>
      <c r="Q75" s="94"/>
      <c r="R75" s="4">
        <v>0</v>
      </c>
      <c r="S75" s="4"/>
      <c r="T75" s="94"/>
      <c r="U75" s="94"/>
      <c r="V75" s="94"/>
      <c r="W75" s="4"/>
      <c r="X75" s="4"/>
      <c r="Y75" s="94"/>
      <c r="Z75" s="94"/>
      <c r="AA75" s="94"/>
      <c r="AB75" s="4" t="s">
        <v>783</v>
      </c>
      <c r="AC75" s="4">
        <v>1</v>
      </c>
      <c r="AD75" s="94">
        <v>38315</v>
      </c>
      <c r="AE75" s="94">
        <v>58024</v>
      </c>
      <c r="AF75" s="94">
        <v>44355</v>
      </c>
      <c r="AG75" s="4">
        <v>0</v>
      </c>
      <c r="AH75" s="94"/>
      <c r="AI75" s="94"/>
      <c r="AJ75" s="94"/>
      <c r="AK75" s="4">
        <v>5</v>
      </c>
      <c r="AL75" s="94">
        <v>25138</v>
      </c>
      <c r="AM75" s="94">
        <v>38070</v>
      </c>
      <c r="AN75" s="94">
        <v>30547</v>
      </c>
      <c r="AO75" s="4">
        <v>0</v>
      </c>
      <c r="AP75" s="94"/>
      <c r="AQ75" s="94"/>
      <c r="AR75" s="94"/>
    </row>
    <row r="76" spans="1:44">
      <c r="A76" t="s">
        <v>846</v>
      </c>
      <c r="B76" s="4">
        <v>17</v>
      </c>
      <c r="C76" s="94">
        <v>60774</v>
      </c>
      <c r="D76" s="94">
        <v>77487</v>
      </c>
      <c r="E76" s="94">
        <v>80355</v>
      </c>
      <c r="F76" s="4"/>
      <c r="G76" s="94"/>
      <c r="H76" s="94"/>
      <c r="I76" s="94"/>
      <c r="J76" s="94">
        <v>36045</v>
      </c>
      <c r="K76" s="94">
        <v>55869</v>
      </c>
      <c r="L76" s="94">
        <v>40151</v>
      </c>
      <c r="M76" s="4" t="s">
        <v>71</v>
      </c>
      <c r="N76" s="4">
        <v>1</v>
      </c>
      <c r="O76" s="94">
        <v>36045</v>
      </c>
      <c r="P76" s="94">
        <v>55869</v>
      </c>
      <c r="Q76" s="94">
        <v>38982</v>
      </c>
      <c r="R76" s="4"/>
      <c r="S76" s="4"/>
      <c r="T76" s="94"/>
      <c r="U76" s="94"/>
      <c r="V76" s="94"/>
      <c r="W76" s="4"/>
      <c r="X76" s="4"/>
      <c r="Y76" s="94"/>
      <c r="Z76" s="94"/>
      <c r="AA76" s="94"/>
      <c r="AB76" s="4"/>
      <c r="AC76" s="4"/>
      <c r="AD76" s="94"/>
      <c r="AE76" s="94"/>
      <c r="AF76" s="94"/>
      <c r="AG76" s="4">
        <v>1</v>
      </c>
      <c r="AH76" s="94">
        <v>34625</v>
      </c>
      <c r="AI76" s="94">
        <v>53669</v>
      </c>
      <c r="AJ76" s="94">
        <v>39148</v>
      </c>
      <c r="AK76" s="4">
        <v>1</v>
      </c>
      <c r="AL76" s="94">
        <v>26136</v>
      </c>
      <c r="AM76" s="94">
        <v>38914</v>
      </c>
      <c r="AN76" s="94">
        <v>30439</v>
      </c>
      <c r="AO76" s="4">
        <v>2</v>
      </c>
      <c r="AP76" s="94">
        <v>28323</v>
      </c>
      <c r="AQ76" s="94">
        <v>43900</v>
      </c>
      <c r="AR76" s="94">
        <v>35291</v>
      </c>
    </row>
    <row r="77" spans="1:44">
      <c r="A77" t="s">
        <v>777</v>
      </c>
      <c r="B77" s="4">
        <v>7</v>
      </c>
      <c r="C77" s="94">
        <v>80377</v>
      </c>
      <c r="D77" s="94">
        <v>127039</v>
      </c>
      <c r="E77" s="94">
        <v>90411</v>
      </c>
      <c r="F77" s="4">
        <v>1</v>
      </c>
      <c r="G77" s="94">
        <v>55239</v>
      </c>
      <c r="H77" s="94">
        <v>87305</v>
      </c>
      <c r="I77" s="94">
        <v>62134</v>
      </c>
      <c r="J77" s="94">
        <v>55239</v>
      </c>
      <c r="K77" s="94">
        <v>87305</v>
      </c>
      <c r="L77" s="94">
        <v>62134</v>
      </c>
      <c r="M77" s="4">
        <v>0</v>
      </c>
      <c r="N77" s="4">
        <v>0</v>
      </c>
      <c r="O77" s="94">
        <v>0</v>
      </c>
      <c r="P77" s="94">
        <v>0</v>
      </c>
      <c r="Q77" s="94">
        <v>0</v>
      </c>
      <c r="R77" s="4">
        <v>0</v>
      </c>
      <c r="S77" s="4">
        <v>0</v>
      </c>
      <c r="T77" s="94">
        <v>0</v>
      </c>
      <c r="U77" s="94">
        <v>0</v>
      </c>
      <c r="V77" s="94">
        <v>0</v>
      </c>
      <c r="W77" s="4">
        <v>0</v>
      </c>
      <c r="X77" s="4">
        <v>0</v>
      </c>
      <c r="Y77" s="94">
        <v>0</v>
      </c>
      <c r="Z77" s="94">
        <v>0</v>
      </c>
      <c r="AA77" s="94">
        <v>0</v>
      </c>
      <c r="AB77" s="4">
        <v>0</v>
      </c>
      <c r="AC77" s="4">
        <v>0</v>
      </c>
      <c r="AD77" s="94">
        <v>0</v>
      </c>
      <c r="AE77" s="94">
        <v>0</v>
      </c>
      <c r="AF77" s="94">
        <v>0</v>
      </c>
      <c r="AG77" s="4">
        <v>1</v>
      </c>
      <c r="AH77" s="94">
        <v>43697</v>
      </c>
      <c r="AI77" s="94">
        <v>69064</v>
      </c>
      <c r="AJ77" s="94">
        <v>54631</v>
      </c>
      <c r="AK77" s="4">
        <v>4</v>
      </c>
      <c r="AL77" s="94">
        <v>27342</v>
      </c>
      <c r="AM77" s="94">
        <v>43215</v>
      </c>
      <c r="AN77" s="94">
        <v>29934</v>
      </c>
      <c r="AO77" s="4">
        <v>0</v>
      </c>
      <c r="AP77" s="94">
        <v>0</v>
      </c>
      <c r="AQ77" s="94">
        <v>0</v>
      </c>
      <c r="AR77" s="94">
        <v>0</v>
      </c>
    </row>
    <row r="78" spans="1:44">
      <c r="A78" t="s">
        <v>847</v>
      </c>
      <c r="B78" s="4">
        <v>2</v>
      </c>
      <c r="C78" s="94">
        <v>51727</v>
      </c>
      <c r="D78" s="94">
        <v>72019</v>
      </c>
      <c r="E78" s="94">
        <v>53550</v>
      </c>
      <c r="F78" s="4"/>
      <c r="G78" s="94"/>
      <c r="H78" s="94"/>
      <c r="I78" s="94"/>
      <c r="J78" s="94"/>
      <c r="K78" s="94"/>
      <c r="L78" s="94"/>
      <c r="M78" s="4"/>
      <c r="N78" s="4">
        <v>1</v>
      </c>
      <c r="O78" s="94"/>
      <c r="P78" s="94">
        <v>59249</v>
      </c>
      <c r="Q78" s="94">
        <v>48628</v>
      </c>
      <c r="R78" s="4"/>
      <c r="S78" s="4">
        <v>1</v>
      </c>
      <c r="T78" s="94">
        <v>38938</v>
      </c>
      <c r="U78" s="94">
        <v>59249</v>
      </c>
      <c r="V78" s="94">
        <v>38938</v>
      </c>
      <c r="W78" s="4"/>
      <c r="X78" s="4"/>
      <c r="Y78" s="94"/>
      <c r="Z78" s="94"/>
      <c r="AA78" s="94"/>
      <c r="AB78" s="4"/>
      <c r="AC78" s="4"/>
      <c r="AD78" s="94"/>
      <c r="AE78" s="94"/>
      <c r="AF78" s="94"/>
      <c r="AG78" s="4"/>
      <c r="AH78" s="94"/>
      <c r="AI78" s="94"/>
      <c r="AJ78" s="94"/>
      <c r="AK78" s="4">
        <v>4</v>
      </c>
      <c r="AL78" s="94">
        <v>23309</v>
      </c>
      <c r="AM78" s="94">
        <v>38194</v>
      </c>
      <c r="AN78" s="94">
        <v>24941</v>
      </c>
      <c r="AO78" s="4"/>
      <c r="AP78" s="94"/>
      <c r="AQ78" s="94"/>
      <c r="AR78" s="94"/>
    </row>
    <row r="79" spans="1:44">
      <c r="A79" t="s">
        <v>803</v>
      </c>
      <c r="B79" s="4">
        <v>1</v>
      </c>
      <c r="C79" s="94">
        <v>66040</v>
      </c>
      <c r="D79" s="94">
        <v>101691</v>
      </c>
      <c r="E79" s="94">
        <v>75782</v>
      </c>
      <c r="F79" s="4"/>
      <c r="G79" s="94"/>
      <c r="H79" s="94"/>
      <c r="I79" s="94"/>
      <c r="J79" s="94"/>
      <c r="K79" s="94"/>
      <c r="L79" s="94"/>
      <c r="M79" s="4" t="s">
        <v>804</v>
      </c>
      <c r="N79" s="4">
        <v>1</v>
      </c>
      <c r="O79" s="94">
        <v>40539</v>
      </c>
      <c r="P79" s="94">
        <v>62421</v>
      </c>
      <c r="Q79" s="94">
        <v>60842</v>
      </c>
      <c r="R79" s="4" t="s">
        <v>430</v>
      </c>
      <c r="S79" s="4">
        <v>2</v>
      </c>
      <c r="T79" s="94">
        <v>36774</v>
      </c>
      <c r="U79" s="94">
        <v>56618</v>
      </c>
      <c r="V79" s="94">
        <v>37504</v>
      </c>
      <c r="W79" s="4" t="s">
        <v>519</v>
      </c>
      <c r="X79" s="4">
        <v>1</v>
      </c>
      <c r="Y79" s="94">
        <v>33342</v>
      </c>
      <c r="Z79" s="94">
        <v>51355</v>
      </c>
      <c r="AA79" s="94">
        <v>42496</v>
      </c>
      <c r="AB79" s="4"/>
      <c r="AC79" s="4"/>
      <c r="AD79" s="94"/>
      <c r="AE79" s="94"/>
      <c r="AF79" s="94"/>
      <c r="AG79" s="4">
        <v>2</v>
      </c>
      <c r="AH79" s="94">
        <v>38605</v>
      </c>
      <c r="AI79" s="94">
        <v>59467</v>
      </c>
      <c r="AJ79" s="94">
        <v>43505</v>
      </c>
      <c r="AK79" s="4">
        <v>3</v>
      </c>
      <c r="AL79" s="94">
        <v>24898</v>
      </c>
      <c r="AM79" s="94">
        <v>42245</v>
      </c>
      <c r="AN79" s="94">
        <v>28996</v>
      </c>
      <c r="AO79" s="4">
        <v>1</v>
      </c>
      <c r="AP79" s="94">
        <v>35027</v>
      </c>
      <c r="AQ79" s="94">
        <v>53934</v>
      </c>
      <c r="AR79" s="94">
        <v>38752</v>
      </c>
    </row>
    <row r="80" spans="1:44">
      <c r="A80" t="s">
        <v>88</v>
      </c>
      <c r="B80" s="4">
        <v>4</v>
      </c>
      <c r="C80" s="94">
        <v>44770</v>
      </c>
      <c r="D80" s="94">
        <v>69856</v>
      </c>
      <c r="E80" s="94">
        <v>60690</v>
      </c>
      <c r="F80" s="4"/>
      <c r="G80" s="94"/>
      <c r="H80" s="94"/>
      <c r="I80" s="94"/>
      <c r="J80" s="94">
        <v>40743</v>
      </c>
      <c r="K80" s="94">
        <v>63583</v>
      </c>
      <c r="L80" s="94">
        <v>47999</v>
      </c>
      <c r="M80" s="4" t="s">
        <v>89</v>
      </c>
      <c r="N80" s="4">
        <v>1</v>
      </c>
      <c r="O80" s="94">
        <v>37089</v>
      </c>
      <c r="P80" s="94">
        <v>57905</v>
      </c>
      <c r="Q80" s="94">
        <v>37089</v>
      </c>
      <c r="R80" s="4" t="s">
        <v>90</v>
      </c>
      <c r="S80" s="4">
        <v>3</v>
      </c>
      <c r="T80" s="94">
        <v>30762</v>
      </c>
      <c r="U80" s="94">
        <v>47999</v>
      </c>
      <c r="V80" s="94">
        <v>31750</v>
      </c>
      <c r="W80" s="4"/>
      <c r="X80" s="4"/>
      <c r="Y80" s="94"/>
      <c r="Z80" s="94"/>
      <c r="AA80" s="94"/>
      <c r="AB80" s="4"/>
      <c r="AC80" s="4"/>
      <c r="AD80" s="94"/>
      <c r="AE80" s="94"/>
      <c r="AF80" s="94"/>
      <c r="AG80" s="4"/>
      <c r="AH80" s="94"/>
      <c r="AI80" s="94"/>
      <c r="AJ80" s="94"/>
      <c r="AK80" s="4"/>
      <c r="AL80" s="94"/>
      <c r="AM80" s="94"/>
      <c r="AN80" s="94"/>
      <c r="AO80" s="4">
        <v>6</v>
      </c>
      <c r="AP80" s="94">
        <v>22153</v>
      </c>
      <c r="AQ80" s="94">
        <v>37979</v>
      </c>
      <c r="AR80" s="94">
        <v>27014</v>
      </c>
    </row>
    <row r="81" spans="1:44">
      <c r="A81" t="s">
        <v>278</v>
      </c>
      <c r="B81" s="4">
        <v>7</v>
      </c>
      <c r="C81" s="94">
        <v>67795</v>
      </c>
      <c r="D81" s="94">
        <v>107066</v>
      </c>
      <c r="E81" s="94">
        <v>107066</v>
      </c>
      <c r="F81" s="4">
        <v>0</v>
      </c>
      <c r="G81" s="94">
        <v>0</v>
      </c>
      <c r="H81" s="94">
        <v>0</v>
      </c>
      <c r="I81" s="94">
        <v>0</v>
      </c>
      <c r="J81" s="94">
        <v>34241</v>
      </c>
      <c r="K81" s="94">
        <v>53073</v>
      </c>
      <c r="L81" s="94">
        <v>43657</v>
      </c>
      <c r="M81" s="4" t="s">
        <v>280</v>
      </c>
      <c r="N81" s="4">
        <v>7</v>
      </c>
      <c r="O81" s="94">
        <v>35953</v>
      </c>
      <c r="P81" s="94">
        <v>55727</v>
      </c>
      <c r="Q81" s="94">
        <v>45840</v>
      </c>
      <c r="R81" s="4" t="s">
        <v>281</v>
      </c>
      <c r="S81" s="4">
        <v>5</v>
      </c>
      <c r="T81" s="94">
        <v>32610</v>
      </c>
      <c r="U81" s="94">
        <v>50546</v>
      </c>
      <c r="V81" s="94">
        <v>41578</v>
      </c>
      <c r="W81" s="4" t="s">
        <v>282</v>
      </c>
      <c r="X81" s="4">
        <v>1</v>
      </c>
      <c r="Y81" s="94">
        <v>43701</v>
      </c>
      <c r="Z81" s="94">
        <v>55719</v>
      </c>
      <c r="AA81" s="94">
        <v>67737</v>
      </c>
      <c r="AB81" s="4" t="s">
        <v>283</v>
      </c>
      <c r="AC81" s="4">
        <v>3</v>
      </c>
      <c r="AD81" s="94">
        <v>31057</v>
      </c>
      <c r="AE81" s="94">
        <v>48139</v>
      </c>
      <c r="AF81" s="94">
        <v>39598</v>
      </c>
      <c r="AG81" s="4">
        <v>2</v>
      </c>
      <c r="AH81" s="94">
        <v>34241</v>
      </c>
      <c r="AI81" s="94">
        <v>53073</v>
      </c>
      <c r="AJ81" s="94">
        <v>43657</v>
      </c>
      <c r="AK81" s="4">
        <v>4</v>
      </c>
      <c r="AL81" s="94">
        <v>26828</v>
      </c>
      <c r="AM81" s="94">
        <v>41584</v>
      </c>
      <c r="AN81" s="94">
        <v>34206</v>
      </c>
      <c r="AO81" s="4">
        <v>0</v>
      </c>
      <c r="AP81" s="94">
        <v>0</v>
      </c>
      <c r="AQ81" s="94">
        <v>0</v>
      </c>
      <c r="AR81" s="94">
        <v>0</v>
      </c>
    </row>
    <row r="82" spans="1:44">
      <c r="A82" t="s">
        <v>344</v>
      </c>
      <c r="B82" s="4">
        <v>2</v>
      </c>
      <c r="C82" s="94">
        <v>71720</v>
      </c>
      <c r="D82" s="94">
        <v>107581</v>
      </c>
      <c r="E82" s="94">
        <v>71720</v>
      </c>
      <c r="F82" s="4"/>
      <c r="G82" s="94"/>
      <c r="H82" s="94"/>
      <c r="I82" s="94"/>
      <c r="J82" s="94"/>
      <c r="K82" s="94"/>
      <c r="L82" s="94"/>
      <c r="M82" s="4" t="s">
        <v>345</v>
      </c>
      <c r="N82" s="4">
        <v>1</v>
      </c>
      <c r="O82" s="94">
        <v>52723</v>
      </c>
      <c r="P82" s="94">
        <v>79085</v>
      </c>
      <c r="Q82" s="94">
        <v>52723</v>
      </c>
      <c r="R82" s="4" t="s">
        <v>52</v>
      </c>
      <c r="S82" s="4">
        <v>1</v>
      </c>
      <c r="T82" s="94">
        <v>33970</v>
      </c>
      <c r="U82" s="94">
        <v>50954</v>
      </c>
      <c r="V82" s="94">
        <v>33971</v>
      </c>
      <c r="W82" s="4" t="s">
        <v>346</v>
      </c>
      <c r="X82" s="4">
        <v>3</v>
      </c>
      <c r="Y82" s="94">
        <v>29678</v>
      </c>
      <c r="Z82" s="94">
        <v>44516</v>
      </c>
      <c r="AA82" s="94">
        <v>29832</v>
      </c>
      <c r="AB82" s="4"/>
      <c r="AC82" s="4"/>
      <c r="AD82" s="94"/>
      <c r="AE82" s="94"/>
      <c r="AF82" s="94"/>
      <c r="AG82" s="4">
        <v>1</v>
      </c>
      <c r="AH82" s="94">
        <v>44232</v>
      </c>
      <c r="AI82" s="94">
        <v>66348</v>
      </c>
      <c r="AJ82" s="94">
        <v>44233</v>
      </c>
      <c r="AK82" s="4">
        <v>2</v>
      </c>
      <c r="AL82" s="94">
        <v>27248</v>
      </c>
      <c r="AM82" s="94">
        <v>40871</v>
      </c>
      <c r="AN82" s="94">
        <v>31905</v>
      </c>
      <c r="AO82" s="4">
        <v>4</v>
      </c>
      <c r="AP82" s="94">
        <v>27248</v>
      </c>
      <c r="AQ82" s="94">
        <v>42718</v>
      </c>
      <c r="AR82" s="94">
        <v>31523</v>
      </c>
    </row>
    <row r="83" spans="1:44">
      <c r="A83" t="s">
        <v>124</v>
      </c>
      <c r="B83" s="4">
        <v>3</v>
      </c>
      <c r="C83" s="94">
        <v>74009</v>
      </c>
      <c r="D83" s="94">
        <v>117488</v>
      </c>
      <c r="E83" s="94">
        <v>115208</v>
      </c>
      <c r="F83" s="4"/>
      <c r="G83" s="94"/>
      <c r="H83" s="94"/>
      <c r="I83" s="94"/>
      <c r="J83" s="94"/>
      <c r="K83" s="94"/>
      <c r="L83" s="94"/>
      <c r="M83" s="4" t="s">
        <v>294</v>
      </c>
      <c r="N83" s="4">
        <v>1</v>
      </c>
      <c r="O83" s="94">
        <v>52458</v>
      </c>
      <c r="P83" s="94">
        <v>83275</v>
      </c>
      <c r="Q83" s="94">
        <v>64815</v>
      </c>
      <c r="R83" s="4" t="s">
        <v>167</v>
      </c>
      <c r="S83" s="4">
        <v>6</v>
      </c>
      <c r="T83" s="94">
        <v>35399</v>
      </c>
      <c r="U83" s="94">
        <v>56193</v>
      </c>
      <c r="V83" s="94">
        <v>40120</v>
      </c>
      <c r="W83" s="4" t="s">
        <v>200</v>
      </c>
      <c r="X83" s="4">
        <v>1</v>
      </c>
      <c r="Y83" s="94">
        <v>32081</v>
      </c>
      <c r="Z83" s="94">
        <v>50927</v>
      </c>
      <c r="AA83" s="94">
        <v>40427</v>
      </c>
      <c r="AB83" s="4"/>
      <c r="AC83" s="4"/>
      <c r="AD83" s="94"/>
      <c r="AE83" s="94"/>
      <c r="AF83" s="94"/>
      <c r="AG83" s="4">
        <v>1</v>
      </c>
      <c r="AH83" s="94">
        <v>35399</v>
      </c>
      <c r="AI83" s="94">
        <v>53193</v>
      </c>
      <c r="AJ83" s="94">
        <v>43519</v>
      </c>
      <c r="AK83" s="4">
        <v>7</v>
      </c>
      <c r="AL83" s="94">
        <v>22750</v>
      </c>
      <c r="AM83" s="94">
        <v>39824</v>
      </c>
      <c r="AN83" s="94">
        <v>28242</v>
      </c>
      <c r="AO83" s="4"/>
      <c r="AP83" s="94"/>
      <c r="AQ83" s="94"/>
      <c r="AR83" s="94"/>
    </row>
    <row r="84" spans="1:44">
      <c r="A84" t="s">
        <v>267</v>
      </c>
      <c r="B84" s="4">
        <v>1.5</v>
      </c>
      <c r="C84" s="94">
        <v>56168</v>
      </c>
      <c r="D84" s="94">
        <v>84632</v>
      </c>
      <c r="E84" s="94">
        <v>59768</v>
      </c>
      <c r="F84" s="4"/>
      <c r="G84" s="94"/>
      <c r="H84" s="94"/>
      <c r="I84" s="94"/>
      <c r="J84" s="94">
        <v>29410</v>
      </c>
      <c r="K84" s="94">
        <v>44361</v>
      </c>
      <c r="L84" s="94">
        <v>38210</v>
      </c>
      <c r="M84" s="4"/>
      <c r="N84" s="4">
        <v>1</v>
      </c>
      <c r="O84" s="94">
        <v>50854</v>
      </c>
      <c r="P84" s="94">
        <v>76625</v>
      </c>
      <c r="Q84" s="94">
        <v>61263</v>
      </c>
      <c r="R84" s="4"/>
      <c r="S84" s="4">
        <v>4</v>
      </c>
      <c r="T84" s="94">
        <v>32518</v>
      </c>
      <c r="U84" s="94">
        <v>48994</v>
      </c>
      <c r="V84" s="94">
        <v>35362</v>
      </c>
      <c r="W84" s="4"/>
      <c r="X84" s="4"/>
      <c r="Y84" s="94"/>
      <c r="Z84" s="94"/>
      <c r="AA84" s="94"/>
      <c r="AB84" s="4"/>
      <c r="AC84" s="4"/>
      <c r="AD84" s="94"/>
      <c r="AE84" s="94"/>
      <c r="AF84" s="94"/>
      <c r="AG84" s="4">
        <v>1</v>
      </c>
      <c r="AH84" s="94">
        <v>41688</v>
      </c>
      <c r="AI84" s="94">
        <v>62814</v>
      </c>
      <c r="AJ84" s="94">
        <v>43804</v>
      </c>
      <c r="AK84" s="4"/>
      <c r="AL84" s="94"/>
      <c r="AM84" s="94"/>
      <c r="AN84" s="94"/>
      <c r="AO84" s="4">
        <v>1</v>
      </c>
      <c r="AP84" s="94">
        <v>24134</v>
      </c>
      <c r="AQ84" s="94">
        <v>36365</v>
      </c>
      <c r="AR84" s="94">
        <v>36819</v>
      </c>
    </row>
    <row r="85" spans="1:44">
      <c r="A85" t="s">
        <v>1381</v>
      </c>
      <c r="B85" s="4"/>
      <c r="C85" s="94"/>
      <c r="D85" s="94"/>
      <c r="E85" s="94"/>
      <c r="F85" s="4"/>
      <c r="G85" s="94"/>
      <c r="H85" s="94"/>
      <c r="I85" s="94"/>
      <c r="J85" s="94"/>
      <c r="K85" s="94"/>
      <c r="L85" s="94"/>
      <c r="M85" s="4"/>
      <c r="N85" s="4"/>
      <c r="O85" s="94"/>
      <c r="P85" s="94"/>
      <c r="Q85" s="94"/>
      <c r="R85" s="4"/>
      <c r="S85" s="4"/>
      <c r="T85" s="94"/>
      <c r="U85" s="94"/>
      <c r="V85" s="94"/>
      <c r="W85" s="4"/>
      <c r="X85" s="4"/>
      <c r="Y85" s="94"/>
      <c r="Z85" s="94"/>
      <c r="AA85" s="94"/>
      <c r="AB85" s="4"/>
      <c r="AC85" s="4"/>
      <c r="AD85" s="94"/>
      <c r="AE85" s="94"/>
      <c r="AF85" s="94"/>
      <c r="AG85" s="4"/>
      <c r="AH85" s="94"/>
      <c r="AI85" s="94"/>
      <c r="AJ85" s="94"/>
      <c r="AK85" s="4"/>
      <c r="AL85" s="94"/>
      <c r="AM85" s="94"/>
      <c r="AN85" s="94"/>
      <c r="AO85" s="4"/>
      <c r="AP85" s="94"/>
      <c r="AQ85" s="94"/>
      <c r="AR85" s="94"/>
    </row>
    <row r="86" spans="1:44">
      <c r="A86" t="s">
        <v>107</v>
      </c>
      <c r="B86" s="4">
        <v>11</v>
      </c>
      <c r="C86" s="94">
        <v>52824</v>
      </c>
      <c r="D86" s="94">
        <v>74640</v>
      </c>
      <c r="E86" s="94">
        <v>62796</v>
      </c>
      <c r="F86" s="4">
        <v>0</v>
      </c>
      <c r="G86" s="94"/>
      <c r="H86" s="94"/>
      <c r="I86" s="94"/>
      <c r="J86" s="94">
        <v>38556</v>
      </c>
      <c r="K86" s="94">
        <v>54480</v>
      </c>
      <c r="L86" s="94">
        <v>40512</v>
      </c>
      <c r="M86" s="4"/>
      <c r="N86" s="4"/>
      <c r="O86" s="94"/>
      <c r="P86" s="94"/>
      <c r="Q86" s="94"/>
      <c r="R86" s="4" t="s">
        <v>108</v>
      </c>
      <c r="S86" s="4">
        <v>1</v>
      </c>
      <c r="T86" s="94">
        <v>34536</v>
      </c>
      <c r="U86" s="94">
        <v>47604</v>
      </c>
      <c r="V86" s="94">
        <v>36288</v>
      </c>
      <c r="W86" s="4"/>
      <c r="X86" s="4">
        <v>0</v>
      </c>
      <c r="Y86" s="94"/>
      <c r="Z86" s="94"/>
      <c r="AA86" s="94"/>
      <c r="AB86" s="4" t="s">
        <v>109</v>
      </c>
      <c r="AC86" s="4">
        <v>1</v>
      </c>
      <c r="AD86" s="94">
        <v>29436</v>
      </c>
      <c r="AE86" s="94">
        <v>41604</v>
      </c>
      <c r="AF86" s="94">
        <v>33312</v>
      </c>
      <c r="AG86" s="4">
        <v>1</v>
      </c>
      <c r="AH86" s="94">
        <v>35244</v>
      </c>
      <c r="AI86" s="94">
        <v>49800</v>
      </c>
      <c r="AJ86" s="94">
        <v>37032</v>
      </c>
      <c r="AK86" s="4">
        <v>5</v>
      </c>
      <c r="AL86" s="94">
        <v>24588</v>
      </c>
      <c r="AM86" s="94">
        <v>34752</v>
      </c>
      <c r="AN86" s="94">
        <v>25536</v>
      </c>
      <c r="AO86" s="4">
        <v>1</v>
      </c>
      <c r="AP86" s="94">
        <v>25728</v>
      </c>
      <c r="AQ86" s="94">
        <v>36348</v>
      </c>
      <c r="AR86" s="94">
        <v>29100</v>
      </c>
    </row>
    <row r="87" spans="1:44">
      <c r="A87" t="s">
        <v>387</v>
      </c>
      <c r="B87" s="4">
        <v>2</v>
      </c>
      <c r="C87" s="94">
        <v>57378</v>
      </c>
      <c r="D87" s="94">
        <v>86068</v>
      </c>
      <c r="E87" s="94">
        <v>60247.51</v>
      </c>
      <c r="F87" s="4">
        <v>0</v>
      </c>
      <c r="G87" s="94">
        <v>0</v>
      </c>
      <c r="H87" s="94">
        <v>0</v>
      </c>
      <c r="I87" s="94">
        <v>0</v>
      </c>
      <c r="J87" s="94">
        <v>27941</v>
      </c>
      <c r="K87" s="94">
        <v>41911</v>
      </c>
      <c r="L87" s="94">
        <v>37855.699999999997</v>
      </c>
      <c r="M87" s="4" t="s">
        <v>388</v>
      </c>
      <c r="N87" s="4">
        <v>1</v>
      </c>
      <c r="O87" s="94">
        <v>43810</v>
      </c>
      <c r="P87" s="94">
        <v>65715</v>
      </c>
      <c r="Q87" s="94">
        <v>59706.57</v>
      </c>
      <c r="R87" s="4" t="s">
        <v>41</v>
      </c>
      <c r="S87" s="4">
        <v>3</v>
      </c>
      <c r="T87" s="94">
        <v>32011</v>
      </c>
      <c r="U87" s="94">
        <v>47966</v>
      </c>
      <c r="V87" s="94">
        <v>38600.03</v>
      </c>
      <c r="W87" s="4">
        <v>0</v>
      </c>
      <c r="X87" s="4">
        <v>0</v>
      </c>
      <c r="Y87" s="94">
        <v>0</v>
      </c>
      <c r="Z87" s="94">
        <v>0</v>
      </c>
      <c r="AA87" s="94">
        <v>0</v>
      </c>
      <c r="AB87" s="4">
        <v>0</v>
      </c>
      <c r="AC87" s="4">
        <v>0</v>
      </c>
      <c r="AD87" s="94">
        <v>0</v>
      </c>
      <c r="AE87" s="94">
        <v>0</v>
      </c>
      <c r="AF87" s="94">
        <v>0</v>
      </c>
      <c r="AG87" s="4">
        <v>1</v>
      </c>
      <c r="AH87" s="94">
        <v>29226</v>
      </c>
      <c r="AI87" s="94">
        <v>43839</v>
      </c>
      <c r="AJ87" s="94">
        <v>29226.37</v>
      </c>
      <c r="AK87" s="4">
        <v>2</v>
      </c>
      <c r="AL87" s="94">
        <v>24415</v>
      </c>
      <c r="AM87" s="94">
        <v>36621</v>
      </c>
      <c r="AN87" s="94">
        <v>26460.69</v>
      </c>
      <c r="AO87" s="4">
        <v>0</v>
      </c>
      <c r="AP87" s="94">
        <v>0</v>
      </c>
      <c r="AQ87" s="94">
        <v>0</v>
      </c>
      <c r="AR87" s="94">
        <v>0</v>
      </c>
    </row>
    <row r="88" spans="1:44">
      <c r="A88" t="s">
        <v>1382</v>
      </c>
      <c r="B88" s="4"/>
      <c r="C88" s="94"/>
      <c r="D88" s="94"/>
      <c r="E88" s="94"/>
      <c r="F88" s="4"/>
      <c r="G88" s="94"/>
      <c r="H88" s="94"/>
      <c r="I88" s="94"/>
      <c r="J88" s="94"/>
      <c r="K88" s="94"/>
      <c r="L88" s="94"/>
      <c r="M88" s="4"/>
      <c r="N88" s="4"/>
      <c r="O88" s="94"/>
      <c r="P88" s="94"/>
      <c r="Q88" s="94"/>
      <c r="R88" s="4"/>
      <c r="S88" s="4"/>
      <c r="T88" s="94"/>
      <c r="U88" s="94"/>
      <c r="V88" s="94"/>
      <c r="W88" s="4"/>
      <c r="X88" s="4"/>
      <c r="Y88" s="94"/>
      <c r="Z88" s="94"/>
      <c r="AA88" s="94"/>
      <c r="AB88" s="4"/>
      <c r="AC88" s="4"/>
      <c r="AD88" s="94"/>
      <c r="AE88" s="94"/>
      <c r="AF88" s="94"/>
      <c r="AG88" s="4"/>
      <c r="AH88" s="94"/>
      <c r="AI88" s="94"/>
      <c r="AJ88" s="94"/>
      <c r="AK88" s="4"/>
      <c r="AL88" s="94"/>
      <c r="AM88" s="94"/>
      <c r="AN88" s="94"/>
      <c r="AO88" s="4"/>
      <c r="AP88" s="94"/>
      <c r="AQ88" s="94"/>
      <c r="AR88" s="94"/>
    </row>
    <row r="89" spans="1:44">
      <c r="A89" t="s">
        <v>755</v>
      </c>
      <c r="B89" s="4">
        <v>7</v>
      </c>
      <c r="C89" s="94">
        <v>49176</v>
      </c>
      <c r="D89" s="94">
        <v>83760</v>
      </c>
      <c r="E89" s="94">
        <v>69360</v>
      </c>
      <c r="F89" s="4">
        <v>0</v>
      </c>
      <c r="G89" s="94"/>
      <c r="H89" s="94"/>
      <c r="I89" s="94"/>
      <c r="J89" s="94">
        <v>37656</v>
      </c>
      <c r="K89" s="94">
        <v>63216</v>
      </c>
      <c r="L89" s="94">
        <v>37656</v>
      </c>
      <c r="M89" s="4" t="s">
        <v>758</v>
      </c>
      <c r="N89" s="4">
        <v>1</v>
      </c>
      <c r="O89" s="94">
        <v>41088</v>
      </c>
      <c r="P89" s="94">
        <v>69360</v>
      </c>
      <c r="Q89" s="94">
        <v>59040</v>
      </c>
      <c r="R89" s="4" t="s">
        <v>759</v>
      </c>
      <c r="S89" s="4">
        <v>3</v>
      </c>
      <c r="T89" s="94">
        <v>31788</v>
      </c>
      <c r="U89" s="94">
        <v>52644</v>
      </c>
      <c r="V89" s="94">
        <v>37656</v>
      </c>
      <c r="W89" s="4" t="s">
        <v>760</v>
      </c>
      <c r="X89" s="4">
        <v>1</v>
      </c>
      <c r="Y89" s="94">
        <v>34536</v>
      </c>
      <c r="Z89" s="94">
        <v>57744</v>
      </c>
      <c r="AA89" s="94">
        <v>44832</v>
      </c>
      <c r="AB89" s="4" t="s">
        <v>553</v>
      </c>
      <c r="AC89" s="4">
        <v>0</v>
      </c>
      <c r="AD89" s="94">
        <v>30468</v>
      </c>
      <c r="AE89" s="94">
        <v>50136</v>
      </c>
      <c r="AF89" s="94">
        <v>28584</v>
      </c>
      <c r="AG89" s="4">
        <v>2</v>
      </c>
      <c r="AH89" s="94">
        <v>29160</v>
      </c>
      <c r="AI89" s="94">
        <v>48036</v>
      </c>
      <c r="AJ89" s="94">
        <v>34200</v>
      </c>
      <c r="AK89" s="4">
        <v>7</v>
      </c>
      <c r="AL89" s="94">
        <v>23892</v>
      </c>
      <c r="AM89" s="94">
        <v>43836</v>
      </c>
      <c r="AN89" s="94">
        <v>28106</v>
      </c>
      <c r="AO89" s="4">
        <v>0</v>
      </c>
      <c r="AP89" s="94"/>
      <c r="AQ89" s="94"/>
      <c r="AR89" s="94"/>
    </row>
    <row r="90" spans="1:44">
      <c r="A90" t="s">
        <v>1383</v>
      </c>
      <c r="B90" s="4"/>
      <c r="C90" s="94"/>
      <c r="D90" s="94"/>
      <c r="E90" s="94"/>
      <c r="F90" s="4"/>
      <c r="G90" s="94"/>
      <c r="H90" s="94"/>
      <c r="I90" s="94"/>
      <c r="J90" s="94"/>
      <c r="K90" s="94"/>
      <c r="L90" s="94"/>
      <c r="M90" s="4"/>
      <c r="N90" s="4"/>
      <c r="O90" s="94"/>
      <c r="P90" s="94"/>
      <c r="Q90" s="94"/>
      <c r="R90" s="4"/>
      <c r="S90" s="4"/>
      <c r="T90" s="94"/>
      <c r="U90" s="94"/>
      <c r="V90" s="94"/>
      <c r="W90" s="4"/>
      <c r="X90" s="4"/>
      <c r="Y90" s="94"/>
      <c r="Z90" s="94"/>
      <c r="AA90" s="94"/>
      <c r="AB90" s="4"/>
      <c r="AC90" s="4"/>
      <c r="AD90" s="94"/>
      <c r="AE90" s="94"/>
      <c r="AF90" s="94"/>
      <c r="AG90" s="4"/>
      <c r="AH90" s="94"/>
      <c r="AI90" s="94"/>
      <c r="AJ90" s="94"/>
      <c r="AK90" s="4"/>
      <c r="AL90" s="94"/>
      <c r="AM90" s="94"/>
      <c r="AN90" s="94"/>
      <c r="AO90" s="4"/>
      <c r="AP90" s="94"/>
      <c r="AQ90" s="94"/>
      <c r="AR90" s="94"/>
    </row>
    <row r="91" spans="1:44">
      <c r="A91" t="s">
        <v>153</v>
      </c>
      <c r="B91" s="4">
        <v>1</v>
      </c>
      <c r="C91" s="94">
        <v>69691</v>
      </c>
      <c r="D91" s="94">
        <v>104536</v>
      </c>
      <c r="E91" s="94">
        <v>76000</v>
      </c>
      <c r="F91" s="4">
        <v>0</v>
      </c>
      <c r="G91" s="94"/>
      <c r="H91" s="94"/>
      <c r="I91" s="94"/>
      <c r="J91" s="94">
        <v>0</v>
      </c>
      <c r="K91" s="94"/>
      <c r="L91" s="94"/>
      <c r="M91" s="4"/>
      <c r="N91" s="4"/>
      <c r="O91" s="94"/>
      <c r="P91" s="94"/>
      <c r="Q91" s="94"/>
      <c r="R91" s="4"/>
      <c r="S91" s="4">
        <v>2</v>
      </c>
      <c r="T91" s="94">
        <v>32998</v>
      </c>
      <c r="U91" s="94">
        <v>49498</v>
      </c>
      <c r="V91" s="94">
        <v>32998</v>
      </c>
      <c r="W91" s="4"/>
      <c r="X91" s="4">
        <v>1</v>
      </c>
      <c r="Y91" s="94">
        <v>29930</v>
      </c>
      <c r="Z91" s="94">
        <v>44896</v>
      </c>
      <c r="AA91" s="94">
        <v>35314</v>
      </c>
      <c r="AB91" s="4"/>
      <c r="AC91" s="4"/>
      <c r="AD91" s="94"/>
      <c r="AE91" s="94"/>
      <c r="AF91" s="94"/>
      <c r="AG91" s="4">
        <v>1</v>
      </c>
      <c r="AH91" s="94">
        <v>29930</v>
      </c>
      <c r="AI91" s="94">
        <v>44896</v>
      </c>
      <c r="AJ91" s="94">
        <v>35314</v>
      </c>
      <c r="AK91" s="4">
        <v>4</v>
      </c>
      <c r="AL91" s="94">
        <v>27148</v>
      </c>
      <c r="AM91" s="94">
        <v>40722</v>
      </c>
      <c r="AN91" s="94">
        <v>28000</v>
      </c>
      <c r="AO91" s="4">
        <v>0</v>
      </c>
      <c r="AP91" s="94"/>
      <c r="AQ91" s="94"/>
      <c r="AR91" s="94"/>
    </row>
    <row r="92" spans="1:44">
      <c r="A92" t="s">
        <v>848</v>
      </c>
      <c r="B92" s="4">
        <v>1</v>
      </c>
      <c r="C92" s="94"/>
      <c r="D92" s="94"/>
      <c r="E92" s="94">
        <v>35875</v>
      </c>
      <c r="F92" s="4"/>
      <c r="G92" s="94"/>
      <c r="H92" s="94"/>
      <c r="I92" s="94"/>
      <c r="J92" s="94"/>
      <c r="K92" s="94"/>
      <c r="L92" s="94"/>
      <c r="M92" s="4"/>
      <c r="N92" s="4"/>
      <c r="O92" s="94"/>
      <c r="P92" s="94"/>
      <c r="Q92" s="94"/>
      <c r="R92" s="4"/>
      <c r="S92" s="4"/>
      <c r="T92" s="94"/>
      <c r="U92" s="94"/>
      <c r="V92" s="94"/>
      <c r="W92" s="4"/>
      <c r="X92" s="4"/>
      <c r="Y92" s="94"/>
      <c r="Z92" s="94"/>
      <c r="AA92" s="94"/>
      <c r="AB92" s="4"/>
      <c r="AC92" s="4"/>
      <c r="AD92" s="94"/>
      <c r="AE92" s="94"/>
      <c r="AF92" s="94"/>
      <c r="AG92" s="4"/>
      <c r="AH92" s="94"/>
      <c r="AI92" s="94"/>
      <c r="AJ92" s="94"/>
      <c r="AK92" s="4">
        <v>2</v>
      </c>
      <c r="AL92" s="94"/>
      <c r="AM92" s="94"/>
      <c r="AN92" s="94">
        <v>44461</v>
      </c>
      <c r="AO92" s="4">
        <v>1</v>
      </c>
      <c r="AP92" s="94"/>
      <c r="AQ92" s="94"/>
      <c r="AR92" s="94">
        <v>22144</v>
      </c>
    </row>
    <row r="93" spans="1:44">
      <c r="A93" t="s">
        <v>583</v>
      </c>
      <c r="B93" s="4">
        <v>12</v>
      </c>
      <c r="C93" s="94">
        <v>82886</v>
      </c>
      <c r="D93" s="94">
        <v>124330</v>
      </c>
      <c r="E93" s="94">
        <v>112440</v>
      </c>
      <c r="F93" s="4">
        <v>1</v>
      </c>
      <c r="G93" s="94">
        <v>60826</v>
      </c>
      <c r="H93" s="94">
        <v>91240</v>
      </c>
      <c r="I93" s="94">
        <v>81288</v>
      </c>
      <c r="J93" s="94">
        <v>58196</v>
      </c>
      <c r="K93" s="94">
        <v>87294</v>
      </c>
      <c r="L93" s="94">
        <v>70941</v>
      </c>
      <c r="M93" s="4" t="s">
        <v>585</v>
      </c>
      <c r="N93" s="4">
        <v>3</v>
      </c>
      <c r="O93" s="94">
        <v>42623</v>
      </c>
      <c r="P93" s="94">
        <v>63935</v>
      </c>
      <c r="Q93" s="94">
        <v>49035</v>
      </c>
      <c r="R93" s="4" t="s">
        <v>586</v>
      </c>
      <c r="S93" s="4">
        <v>2</v>
      </c>
      <c r="T93" s="94">
        <v>35670</v>
      </c>
      <c r="U93" s="94">
        <v>53506</v>
      </c>
      <c r="V93" s="94">
        <v>38500</v>
      </c>
      <c r="W93" s="4" t="s">
        <v>587</v>
      </c>
      <c r="X93" s="4">
        <v>1</v>
      </c>
      <c r="Y93" s="94">
        <v>42623</v>
      </c>
      <c r="Z93" s="94">
        <v>63935</v>
      </c>
      <c r="AA93" s="94">
        <v>49806</v>
      </c>
      <c r="AB93" s="4" t="s">
        <v>588</v>
      </c>
      <c r="AC93" s="4">
        <v>1</v>
      </c>
      <c r="AD93" s="94">
        <v>40753</v>
      </c>
      <c r="AE93" s="94">
        <v>61129</v>
      </c>
      <c r="AF93" s="94">
        <v>44182</v>
      </c>
      <c r="AG93" s="4">
        <v>1</v>
      </c>
      <c r="AH93" s="94">
        <v>34122</v>
      </c>
      <c r="AI93" s="94">
        <v>51182</v>
      </c>
      <c r="AJ93" s="94">
        <v>40717</v>
      </c>
      <c r="AK93" s="4">
        <v>3</v>
      </c>
      <c r="AL93" s="94">
        <v>27313</v>
      </c>
      <c r="AM93" s="94">
        <v>40969</v>
      </c>
      <c r="AN93" s="94">
        <v>29501</v>
      </c>
      <c r="AO93" s="4">
        <v>2</v>
      </c>
      <c r="AP93" s="94">
        <v>27313</v>
      </c>
      <c r="AQ93" s="94">
        <v>40969</v>
      </c>
      <c r="AR93" s="94">
        <v>28831</v>
      </c>
    </row>
    <row r="94" spans="1:44">
      <c r="A94" t="s">
        <v>241</v>
      </c>
      <c r="B94" s="4">
        <v>5</v>
      </c>
      <c r="C94" s="94">
        <v>56892</v>
      </c>
      <c r="D94" s="94">
        <v>102264</v>
      </c>
      <c r="E94" s="94">
        <v>73236</v>
      </c>
      <c r="F94" s="4"/>
      <c r="G94" s="94"/>
      <c r="H94" s="94"/>
      <c r="I94" s="94"/>
      <c r="J94" s="94"/>
      <c r="K94" s="94"/>
      <c r="L94" s="94"/>
      <c r="M94" s="4" t="s">
        <v>41</v>
      </c>
      <c r="N94" s="4">
        <v>1</v>
      </c>
      <c r="O94" s="94">
        <v>30720</v>
      </c>
      <c r="P94" s="94">
        <v>52860</v>
      </c>
      <c r="Q94" s="94">
        <v>32580</v>
      </c>
      <c r="R94" s="4"/>
      <c r="S94" s="4"/>
      <c r="T94" s="94"/>
      <c r="U94" s="94"/>
      <c r="V94" s="94"/>
      <c r="W94" s="4"/>
      <c r="X94" s="4"/>
      <c r="Y94" s="94"/>
      <c r="Z94" s="94"/>
      <c r="AA94" s="94"/>
      <c r="AB94" s="4"/>
      <c r="AC94" s="4"/>
      <c r="AD94" s="94"/>
      <c r="AE94" s="94"/>
      <c r="AF94" s="94"/>
      <c r="AG94" s="4"/>
      <c r="AH94" s="94"/>
      <c r="AI94" s="94"/>
      <c r="AJ94" s="94"/>
      <c r="AK94" s="4">
        <v>3</v>
      </c>
      <c r="AL94" s="94">
        <v>23604</v>
      </c>
      <c r="AM94" s="94">
        <v>40584</v>
      </c>
      <c r="AN94" s="94">
        <v>25328</v>
      </c>
      <c r="AO94" s="4">
        <v>2</v>
      </c>
      <c r="AP94" s="94">
        <v>26940</v>
      </c>
      <c r="AQ94" s="94">
        <v>46320</v>
      </c>
      <c r="AR94" s="94">
        <v>32226</v>
      </c>
    </row>
    <row r="95" spans="1:44">
      <c r="A95" t="s">
        <v>356</v>
      </c>
      <c r="B95" s="4">
        <v>7.5</v>
      </c>
      <c r="C95" s="94">
        <v>97000</v>
      </c>
      <c r="D95" s="94">
        <v>165000</v>
      </c>
      <c r="E95" s="94">
        <v>143700</v>
      </c>
      <c r="F95" s="4"/>
      <c r="G95" s="94"/>
      <c r="H95" s="94"/>
      <c r="I95" s="94"/>
      <c r="J95" s="94"/>
      <c r="K95" s="94"/>
      <c r="L95" s="94"/>
      <c r="M95" s="4" t="s">
        <v>394</v>
      </c>
      <c r="N95" s="4">
        <v>3</v>
      </c>
      <c r="O95" s="94">
        <v>48100</v>
      </c>
      <c r="P95" s="94">
        <v>82000</v>
      </c>
      <c r="Q95" s="94">
        <v>62984</v>
      </c>
      <c r="R95" s="4" t="s">
        <v>167</v>
      </c>
      <c r="S95" s="4">
        <v>12</v>
      </c>
      <c r="T95" s="94">
        <v>42300</v>
      </c>
      <c r="U95" s="94">
        <v>72200</v>
      </c>
      <c r="V95" s="94">
        <v>49809</v>
      </c>
      <c r="W95" s="4"/>
      <c r="X95" s="4"/>
      <c r="Y95" s="94"/>
      <c r="Z95" s="94"/>
      <c r="AA95" s="94"/>
      <c r="AB95" s="4"/>
      <c r="AC95" s="4"/>
      <c r="AD95" s="94"/>
      <c r="AE95" s="94"/>
      <c r="AF95" s="94"/>
      <c r="AG95" s="4"/>
      <c r="AH95" s="94"/>
      <c r="AI95" s="94"/>
      <c r="AJ95" s="94"/>
      <c r="AK95" s="4">
        <v>36</v>
      </c>
      <c r="AL95" s="94">
        <v>28900</v>
      </c>
      <c r="AM95" s="94">
        <v>49000</v>
      </c>
      <c r="AN95" s="94">
        <v>35547</v>
      </c>
      <c r="AO95" s="4"/>
      <c r="AP95" s="94"/>
      <c r="AQ95" s="94"/>
      <c r="AR95" s="94"/>
    </row>
    <row r="96" spans="1:44">
      <c r="A96" t="s">
        <v>493</v>
      </c>
      <c r="B96" s="4">
        <v>2</v>
      </c>
      <c r="C96" s="94">
        <v>56191</v>
      </c>
      <c r="D96" s="94">
        <v>89906</v>
      </c>
      <c r="E96" s="94">
        <v>71604</v>
      </c>
      <c r="F96" s="4"/>
      <c r="G96" s="94"/>
      <c r="H96" s="94"/>
      <c r="I96" s="94"/>
      <c r="J96" s="94"/>
      <c r="K96" s="94"/>
      <c r="L96" s="94"/>
      <c r="M96" s="4"/>
      <c r="N96" s="4"/>
      <c r="O96" s="94"/>
      <c r="P96" s="94"/>
      <c r="Q96" s="94"/>
      <c r="R96" s="4" t="s">
        <v>494</v>
      </c>
      <c r="S96" s="4">
        <v>1</v>
      </c>
      <c r="T96" s="94">
        <v>34496</v>
      </c>
      <c r="U96" s="94">
        <v>55194</v>
      </c>
      <c r="V96" s="94">
        <v>34496</v>
      </c>
      <c r="W96" s="4"/>
      <c r="X96" s="4"/>
      <c r="Y96" s="94"/>
      <c r="Z96" s="94"/>
      <c r="AA96" s="94"/>
      <c r="AB96" s="4" t="s">
        <v>495</v>
      </c>
      <c r="AC96" s="4">
        <v>1</v>
      </c>
      <c r="AD96" s="94">
        <v>28380</v>
      </c>
      <c r="AE96" s="94">
        <v>45408</v>
      </c>
      <c r="AF96" s="94">
        <v>28806</v>
      </c>
      <c r="AG96" s="4"/>
      <c r="AH96" s="94"/>
      <c r="AI96" s="94"/>
      <c r="AJ96" s="94"/>
      <c r="AK96" s="4">
        <v>6</v>
      </c>
      <c r="AL96" s="94">
        <v>23349</v>
      </c>
      <c r="AM96" s="94">
        <v>37358</v>
      </c>
      <c r="AN96" s="94">
        <v>25600</v>
      </c>
      <c r="AO96" s="4"/>
      <c r="AP96" s="94"/>
      <c r="AQ96" s="94"/>
      <c r="AR96" s="94"/>
    </row>
    <row r="97" spans="1:44">
      <c r="A97" t="s">
        <v>1024</v>
      </c>
      <c r="B97" s="4">
        <v>2</v>
      </c>
      <c r="C97" s="94">
        <v>39585</v>
      </c>
      <c r="D97" s="94">
        <v>57308</v>
      </c>
      <c r="E97" s="94">
        <v>46978</v>
      </c>
      <c r="F97" s="4">
        <v>1</v>
      </c>
      <c r="G97" s="94">
        <v>30870</v>
      </c>
      <c r="H97" s="94">
        <v>44701</v>
      </c>
      <c r="I97" s="94">
        <v>31665</v>
      </c>
      <c r="J97" s="94">
        <v>30870</v>
      </c>
      <c r="K97" s="94">
        <v>44701</v>
      </c>
      <c r="L97" s="94">
        <v>30870</v>
      </c>
      <c r="M97" s="4"/>
      <c r="N97" s="4"/>
      <c r="O97" s="94"/>
      <c r="P97" s="94"/>
      <c r="Q97" s="94"/>
      <c r="R97" s="4"/>
      <c r="S97" s="4"/>
      <c r="T97" s="94"/>
      <c r="U97" s="94"/>
      <c r="V97" s="94"/>
      <c r="W97" s="4"/>
      <c r="X97" s="4"/>
      <c r="Y97" s="94"/>
      <c r="Z97" s="94"/>
      <c r="AA97" s="94"/>
      <c r="AB97" s="4"/>
      <c r="AC97" s="4"/>
      <c r="AD97" s="94"/>
      <c r="AE97" s="94"/>
      <c r="AF97" s="94"/>
      <c r="AG97" s="4"/>
      <c r="AH97" s="94"/>
      <c r="AI97" s="94"/>
      <c r="AJ97" s="94"/>
      <c r="AK97" s="4">
        <v>2</v>
      </c>
      <c r="AL97" s="94">
        <v>23134</v>
      </c>
      <c r="AM97" s="94">
        <v>33465</v>
      </c>
      <c r="AN97" s="94">
        <v>24554</v>
      </c>
      <c r="AO97" s="4"/>
      <c r="AP97" s="94"/>
      <c r="AQ97" s="94"/>
      <c r="AR97" s="94"/>
    </row>
    <row r="98" spans="1:44">
      <c r="A98" t="s">
        <v>473</v>
      </c>
      <c r="B98" s="4">
        <v>2</v>
      </c>
      <c r="C98" s="94">
        <v>65645</v>
      </c>
      <c r="D98" s="94">
        <v>101748</v>
      </c>
      <c r="E98" s="94">
        <v>75013</v>
      </c>
      <c r="F98" s="4"/>
      <c r="G98" s="94"/>
      <c r="H98" s="94"/>
      <c r="I98" s="94"/>
      <c r="J98" s="94"/>
      <c r="K98" s="94"/>
      <c r="L98" s="94"/>
      <c r="M98" s="4" t="s">
        <v>474</v>
      </c>
      <c r="N98" s="4">
        <v>1</v>
      </c>
      <c r="O98" s="94">
        <v>44172</v>
      </c>
      <c r="P98" s="94">
        <v>68466</v>
      </c>
      <c r="Q98" s="94">
        <v>66651</v>
      </c>
      <c r="R98" s="4" t="s">
        <v>90</v>
      </c>
      <c r="S98" s="4">
        <v>1</v>
      </c>
      <c r="T98" s="94">
        <v>35447</v>
      </c>
      <c r="U98" s="94">
        <v>54943</v>
      </c>
      <c r="V98" s="94">
        <v>38936</v>
      </c>
      <c r="W98" s="4"/>
      <c r="X98" s="4"/>
      <c r="Y98" s="94"/>
      <c r="Z98" s="94"/>
      <c r="AA98" s="94"/>
      <c r="AB98" s="4" t="s">
        <v>475</v>
      </c>
      <c r="AC98" s="4">
        <v>1</v>
      </c>
      <c r="AD98" s="94">
        <v>27218</v>
      </c>
      <c r="AE98" s="94">
        <v>42188</v>
      </c>
      <c r="AF98" s="94">
        <v>29311</v>
      </c>
      <c r="AG98" s="4">
        <v>1</v>
      </c>
      <c r="AH98" s="94">
        <v>35447</v>
      </c>
      <c r="AI98" s="94">
        <v>54943</v>
      </c>
      <c r="AJ98" s="94">
        <v>38459</v>
      </c>
      <c r="AK98" s="4"/>
      <c r="AL98" s="94"/>
      <c r="AM98" s="94"/>
      <c r="AN98" s="94"/>
      <c r="AO98" s="4">
        <v>1</v>
      </c>
      <c r="AP98" s="94">
        <v>29725</v>
      </c>
      <c r="AQ98" s="94">
        <v>46073</v>
      </c>
      <c r="AR98" s="94">
        <v>33630</v>
      </c>
    </row>
    <row r="99" spans="1:44">
      <c r="A99" t="s">
        <v>1384</v>
      </c>
      <c r="B99" s="4"/>
      <c r="C99" s="94"/>
      <c r="D99" s="94"/>
      <c r="E99" s="94"/>
      <c r="F99" s="4"/>
      <c r="G99" s="94"/>
      <c r="H99" s="94"/>
      <c r="I99" s="94"/>
      <c r="J99" s="94"/>
      <c r="K99" s="94"/>
      <c r="L99" s="94"/>
      <c r="M99" s="4"/>
      <c r="N99" s="4"/>
      <c r="O99" s="94"/>
      <c r="P99" s="94"/>
      <c r="Q99" s="94"/>
      <c r="R99" s="4"/>
      <c r="S99" s="4"/>
      <c r="T99" s="94"/>
      <c r="U99" s="94"/>
      <c r="V99" s="94"/>
      <c r="W99" s="4"/>
      <c r="X99" s="4"/>
      <c r="Y99" s="94"/>
      <c r="Z99" s="94"/>
      <c r="AA99" s="94"/>
      <c r="AB99" s="4"/>
      <c r="AC99" s="4"/>
      <c r="AD99" s="94"/>
      <c r="AE99" s="94"/>
      <c r="AF99" s="94"/>
      <c r="AG99" s="4"/>
      <c r="AH99" s="94"/>
      <c r="AI99" s="94"/>
      <c r="AJ99" s="94"/>
      <c r="AK99" s="4"/>
      <c r="AL99" s="94"/>
      <c r="AM99" s="94"/>
      <c r="AN99" s="94"/>
      <c r="AO99" s="4"/>
      <c r="AP99" s="94"/>
      <c r="AQ99" s="94"/>
      <c r="AR99" s="94"/>
    </row>
    <row r="100" spans="1:44">
      <c r="A100" t="s">
        <v>849</v>
      </c>
      <c r="B100" s="4">
        <v>16</v>
      </c>
      <c r="C100" s="94">
        <v>60101</v>
      </c>
      <c r="D100" s="94">
        <v>88720</v>
      </c>
      <c r="E100" s="94">
        <v>69602</v>
      </c>
      <c r="F100" s="4"/>
      <c r="G100" s="94"/>
      <c r="H100" s="94"/>
      <c r="I100" s="94"/>
      <c r="J100" s="94"/>
      <c r="K100" s="94"/>
      <c r="L100" s="94"/>
      <c r="M100" s="4" t="s">
        <v>70</v>
      </c>
      <c r="N100" s="4">
        <v>1</v>
      </c>
      <c r="O100" s="94">
        <v>49162</v>
      </c>
      <c r="P100" s="94">
        <v>72573</v>
      </c>
      <c r="Q100" s="94">
        <v>51514</v>
      </c>
      <c r="R100" s="4" t="s">
        <v>71</v>
      </c>
      <c r="S100" s="4">
        <v>3</v>
      </c>
      <c r="T100" s="94">
        <v>32895</v>
      </c>
      <c r="U100" s="94">
        <v>48560</v>
      </c>
      <c r="V100" s="94">
        <v>33870</v>
      </c>
      <c r="W100" s="4" t="s">
        <v>72</v>
      </c>
      <c r="X100" s="4">
        <v>1</v>
      </c>
      <c r="Y100" s="94">
        <v>30356</v>
      </c>
      <c r="Z100" s="94">
        <v>44811</v>
      </c>
      <c r="AA100" s="94">
        <v>34131</v>
      </c>
      <c r="AB100" s="4"/>
      <c r="AC100" s="4"/>
      <c r="AD100" s="94"/>
      <c r="AE100" s="94"/>
      <c r="AF100" s="94"/>
      <c r="AG100" s="4">
        <v>1</v>
      </c>
      <c r="AH100" s="94">
        <v>30356</v>
      </c>
      <c r="AI100" s="94">
        <v>44811</v>
      </c>
      <c r="AJ100" s="94">
        <v>34724</v>
      </c>
      <c r="AK100" s="4"/>
      <c r="AL100" s="94"/>
      <c r="AM100" s="94"/>
      <c r="AN100" s="94"/>
      <c r="AO100" s="4">
        <v>5</v>
      </c>
      <c r="AP100" s="94">
        <v>24829</v>
      </c>
      <c r="AQ100" s="94">
        <v>54780</v>
      </c>
      <c r="AR100" s="94">
        <v>28685</v>
      </c>
    </row>
    <row r="101" spans="1:44">
      <c r="A101" t="s">
        <v>603</v>
      </c>
      <c r="B101" s="4">
        <v>30</v>
      </c>
      <c r="C101" s="94">
        <v>70783</v>
      </c>
      <c r="D101" s="94">
        <v>119623</v>
      </c>
      <c r="E101" s="94">
        <v>84132</v>
      </c>
      <c r="F101" s="4"/>
      <c r="G101" s="94"/>
      <c r="H101" s="94"/>
      <c r="I101" s="94"/>
      <c r="J101" s="94"/>
      <c r="K101" s="94"/>
      <c r="L101" s="94"/>
      <c r="M101" s="4" t="s">
        <v>605</v>
      </c>
      <c r="N101" s="4">
        <v>1</v>
      </c>
      <c r="O101" s="94">
        <v>43455</v>
      </c>
      <c r="P101" s="94">
        <v>73438</v>
      </c>
      <c r="Q101" s="94">
        <v>43452</v>
      </c>
      <c r="R101" s="4"/>
      <c r="S101" s="4"/>
      <c r="T101" s="94"/>
      <c r="U101" s="94"/>
      <c r="V101" s="94"/>
      <c r="W101" s="4"/>
      <c r="X101" s="4"/>
      <c r="Y101" s="94"/>
      <c r="Z101" s="94"/>
      <c r="AA101" s="94"/>
      <c r="AB101" s="4"/>
      <c r="AC101" s="4"/>
      <c r="AD101" s="94"/>
      <c r="AE101" s="94"/>
      <c r="AF101" s="94"/>
      <c r="AG101" s="4"/>
      <c r="AH101" s="94"/>
      <c r="AI101" s="94"/>
      <c r="AJ101" s="94"/>
      <c r="AK101" s="4"/>
      <c r="AL101" s="94"/>
      <c r="AM101" s="94"/>
      <c r="AN101" s="94"/>
      <c r="AO101" s="4"/>
      <c r="AP101" s="94"/>
      <c r="AQ101" s="94"/>
      <c r="AR101" s="94"/>
    </row>
    <row r="102" spans="1:44">
      <c r="A102" s="6" t="s">
        <v>1334</v>
      </c>
      <c r="B102" s="4">
        <v>16</v>
      </c>
      <c r="C102" s="94">
        <v>52538</v>
      </c>
      <c r="D102" s="94">
        <v>78808</v>
      </c>
      <c r="E102" s="94">
        <v>70983</v>
      </c>
      <c r="F102" s="4"/>
      <c r="G102" s="94"/>
      <c r="H102" s="94"/>
      <c r="I102" s="94"/>
      <c r="J102" s="94"/>
      <c r="K102" s="94"/>
      <c r="L102" s="94"/>
      <c r="M102" s="4" t="s">
        <v>774</v>
      </c>
      <c r="N102" s="4">
        <v>1</v>
      </c>
      <c r="O102" s="94">
        <v>39659</v>
      </c>
      <c r="P102" s="94">
        <v>59489</v>
      </c>
      <c r="Q102" s="94">
        <v>57545</v>
      </c>
      <c r="R102" s="4" t="s">
        <v>775</v>
      </c>
      <c r="S102" s="4">
        <v>1</v>
      </c>
      <c r="T102" s="94">
        <v>28581</v>
      </c>
      <c r="U102" s="94">
        <v>42873</v>
      </c>
      <c r="V102" s="94">
        <v>28581</v>
      </c>
      <c r="W102" s="4"/>
      <c r="X102" s="4"/>
      <c r="Y102" s="94"/>
      <c r="Z102" s="94"/>
      <c r="AA102" s="94"/>
      <c r="AB102" s="4" t="s">
        <v>775</v>
      </c>
      <c r="AC102" s="4">
        <v>1</v>
      </c>
      <c r="AD102" s="94">
        <v>26028</v>
      </c>
      <c r="AE102" s="94">
        <v>39042</v>
      </c>
      <c r="AF102" s="94">
        <v>27829</v>
      </c>
      <c r="AG102" s="4">
        <v>1</v>
      </c>
      <c r="AH102" s="94">
        <v>26028</v>
      </c>
      <c r="AI102" s="94">
        <v>39042</v>
      </c>
      <c r="AJ102" s="94">
        <v>29133</v>
      </c>
      <c r="AK102" s="4">
        <v>1</v>
      </c>
      <c r="AL102" s="94">
        <v>24845</v>
      </c>
      <c r="AM102" s="94">
        <v>37268</v>
      </c>
      <c r="AN102" s="94">
        <v>27753</v>
      </c>
      <c r="AO102" s="4">
        <v>2</v>
      </c>
      <c r="AP102" s="94">
        <v>26028</v>
      </c>
      <c r="AQ102" s="94">
        <v>39042</v>
      </c>
      <c r="AR102" s="94">
        <v>27711</v>
      </c>
    </row>
    <row r="103" spans="1:44">
      <c r="A103" t="s">
        <v>572</v>
      </c>
      <c r="B103" s="4">
        <v>1</v>
      </c>
      <c r="C103" s="94">
        <v>33891</v>
      </c>
      <c r="D103" s="94">
        <v>50667</v>
      </c>
      <c r="E103" s="94">
        <v>45587</v>
      </c>
      <c r="F103" s="4">
        <v>1</v>
      </c>
      <c r="G103" s="94">
        <v>32277</v>
      </c>
      <c r="H103" s="94">
        <v>48254</v>
      </c>
      <c r="I103" s="94">
        <v>45587</v>
      </c>
      <c r="J103" s="94">
        <v>27882</v>
      </c>
      <c r="K103" s="94">
        <v>41684</v>
      </c>
      <c r="L103" s="94">
        <v>35058</v>
      </c>
      <c r="M103" s="4" t="s">
        <v>127</v>
      </c>
      <c r="N103" s="4">
        <v>1</v>
      </c>
      <c r="O103" s="94">
        <v>26554</v>
      </c>
      <c r="P103" s="94">
        <v>39699</v>
      </c>
      <c r="Q103" s="94">
        <v>31799</v>
      </c>
      <c r="R103" s="4"/>
      <c r="S103" s="4"/>
      <c r="T103" s="94"/>
      <c r="U103" s="94"/>
      <c r="V103" s="94"/>
      <c r="W103" s="4"/>
      <c r="X103" s="4"/>
      <c r="Y103" s="94"/>
      <c r="Z103" s="94"/>
      <c r="AA103" s="94"/>
      <c r="AB103" s="4"/>
      <c r="AC103" s="4"/>
      <c r="AD103" s="94"/>
      <c r="AE103" s="94"/>
      <c r="AF103" s="94"/>
      <c r="AG103" s="4"/>
      <c r="AH103" s="94"/>
      <c r="AI103" s="94"/>
      <c r="AJ103" s="94"/>
      <c r="AK103" s="4">
        <v>3</v>
      </c>
      <c r="AL103" s="94">
        <v>22938</v>
      </c>
      <c r="AM103" s="94">
        <v>34294</v>
      </c>
      <c r="AN103" s="94">
        <v>26479</v>
      </c>
      <c r="AO103" s="4"/>
      <c r="AP103" s="94"/>
      <c r="AQ103" s="94"/>
      <c r="AR103" s="94"/>
    </row>
    <row r="104" spans="1:44">
      <c r="B104" s="4"/>
      <c r="C104" s="94"/>
      <c r="D104" s="94"/>
      <c r="E104" s="94"/>
      <c r="F104" s="4"/>
      <c r="G104" s="94"/>
      <c r="H104" s="94"/>
      <c r="I104" s="94"/>
      <c r="J104" s="94"/>
      <c r="K104" s="94"/>
      <c r="L104" s="94"/>
      <c r="M104" s="4"/>
      <c r="N104" s="4"/>
      <c r="O104" s="94"/>
      <c r="P104" s="94"/>
      <c r="Q104" s="94"/>
      <c r="R104" s="4"/>
      <c r="S104" s="4"/>
      <c r="T104" s="94"/>
      <c r="U104" s="94"/>
      <c r="V104" s="94"/>
      <c r="W104" s="4"/>
      <c r="X104" s="4"/>
      <c r="Y104" s="94"/>
      <c r="Z104" s="94"/>
      <c r="AA104" s="94"/>
      <c r="AB104" s="4"/>
      <c r="AC104" s="4"/>
      <c r="AD104" s="94"/>
      <c r="AE104" s="94"/>
      <c r="AF104" s="94"/>
      <c r="AG104" s="4"/>
      <c r="AH104" s="94"/>
      <c r="AI104" s="94"/>
      <c r="AJ104" s="94"/>
      <c r="AK104" s="4"/>
      <c r="AL104" s="94"/>
      <c r="AM104" s="94"/>
      <c r="AN104" s="94"/>
      <c r="AO104" s="4"/>
      <c r="AP104" s="94"/>
      <c r="AQ104" s="94"/>
      <c r="AR104" s="94"/>
    </row>
  </sheetData>
  <sortState ref="A4:AR103">
    <sortCondition ref="A4:A103"/>
  </sortState>
  <mergeCells count="10">
    <mergeCell ref="AB2:AF2"/>
    <mergeCell ref="AG2:AJ2"/>
    <mergeCell ref="AK2:AN2"/>
    <mergeCell ref="AO2:AR2"/>
    <mergeCell ref="B2:E2"/>
    <mergeCell ref="F2:I2"/>
    <mergeCell ref="J2:L2"/>
    <mergeCell ref="M2:Q2"/>
    <mergeCell ref="R2:V2"/>
    <mergeCell ref="W2:AA2"/>
  </mergeCells>
  <hyperlinks>
    <hyperlink ref="B1" location="'Table of Contents'!A1" display="Return to Table of Contents"/>
  </hyperlinks>
  <pageMargins left="0.7" right="0.7" top="0.75" bottom="0.75" header="0.3" footer="0.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4"/>
  <sheetViews>
    <sheetView workbookViewId="0">
      <pane xSplit="1" ySplit="3" topLeftCell="AG22" activePane="bottomRight" state="frozen"/>
      <selection activeCell="A27" sqref="A27:XFD27"/>
      <selection pane="topRight" activeCell="A27" sqref="A27:XFD27"/>
      <selection pane="bottomLeft" activeCell="A27" sqref="A27:XFD27"/>
      <selection pane="bottomRight" activeCell="A4" sqref="A4:XFD103"/>
    </sheetView>
  </sheetViews>
  <sheetFormatPr defaultColWidth="11.125" defaultRowHeight="15.75"/>
  <cols>
    <col min="1" max="1" width="20.625" customWidth="1"/>
    <col min="3" max="5" width="12.5" style="95" bestFit="1" customWidth="1"/>
    <col min="8" max="10" width="11.5" style="95" bestFit="1" customWidth="1"/>
    <col min="13" max="15" width="11.5" style="95" bestFit="1" customWidth="1"/>
    <col min="18" max="18" width="11.5" style="95" bestFit="1" customWidth="1"/>
    <col min="19" max="19" width="12.5" style="95" bestFit="1" customWidth="1"/>
    <col min="20" max="20" width="11.5" style="95" bestFit="1" customWidth="1"/>
    <col min="23" max="25" width="11.5" style="95" bestFit="1" customWidth="1"/>
    <col min="28" max="30" width="11.5" style="95" bestFit="1" customWidth="1"/>
    <col min="33" max="36" width="11.5" style="95" bestFit="1" customWidth="1"/>
    <col min="37" max="37" width="12.5" style="95" bestFit="1" customWidth="1"/>
    <col min="38" max="38" width="11.5" style="95" bestFit="1" customWidth="1"/>
    <col min="40" max="40" width="11.5" style="95" bestFit="1" customWidth="1"/>
    <col min="41" max="41" width="12.5" style="95" bestFit="1" customWidth="1"/>
    <col min="42" max="42" width="11.5" style="95" bestFit="1" customWidth="1"/>
  </cols>
  <sheetData>
    <row r="1" spans="1:42" ht="16.5" thickBot="1">
      <c r="A1" s="70" t="s">
        <v>1365</v>
      </c>
      <c r="B1" s="77" t="s">
        <v>1386</v>
      </c>
    </row>
    <row r="2" spans="1:42" s="6" customFormat="1" ht="16.5" thickBot="1">
      <c r="B2" s="135" t="s">
        <v>1170</v>
      </c>
      <c r="C2" s="136"/>
      <c r="D2" s="136"/>
      <c r="E2" s="137"/>
      <c r="F2" s="135" t="s">
        <v>1171</v>
      </c>
      <c r="G2" s="136"/>
      <c r="H2" s="136"/>
      <c r="I2" s="136"/>
      <c r="J2" s="137"/>
      <c r="K2" s="135" t="s">
        <v>1172</v>
      </c>
      <c r="L2" s="136"/>
      <c r="M2" s="136"/>
      <c r="N2" s="136"/>
      <c r="O2" s="137"/>
      <c r="P2" s="152" t="s">
        <v>1173</v>
      </c>
      <c r="Q2" s="148"/>
      <c r="R2" s="148"/>
      <c r="S2" s="148"/>
      <c r="T2" s="153"/>
      <c r="U2" s="147" t="s">
        <v>1174</v>
      </c>
      <c r="V2" s="148"/>
      <c r="W2" s="148"/>
      <c r="X2" s="148"/>
      <c r="Y2" s="153"/>
      <c r="Z2" s="147" t="s">
        <v>1387</v>
      </c>
      <c r="AA2" s="148"/>
      <c r="AB2" s="148"/>
      <c r="AC2" s="148"/>
      <c r="AD2" s="153"/>
      <c r="AE2" s="147" t="s">
        <v>1388</v>
      </c>
      <c r="AF2" s="148"/>
      <c r="AG2" s="148"/>
      <c r="AH2" s="148"/>
      <c r="AI2" s="148"/>
      <c r="AJ2" s="149" t="s">
        <v>1175</v>
      </c>
      <c r="AK2" s="150"/>
      <c r="AL2" s="151"/>
      <c r="AM2" s="135" t="s">
        <v>1176</v>
      </c>
      <c r="AN2" s="136"/>
      <c r="AO2" s="136"/>
      <c r="AP2" s="137"/>
    </row>
    <row r="3" spans="1:42" s="11" customFormat="1" ht="63">
      <c r="A3" s="11" t="s">
        <v>1032</v>
      </c>
      <c r="B3" s="115" t="s">
        <v>1121</v>
      </c>
      <c r="C3" s="112" t="s">
        <v>1115</v>
      </c>
      <c r="D3" s="112" t="s">
        <v>1123</v>
      </c>
      <c r="E3" s="112" t="s">
        <v>1161</v>
      </c>
      <c r="F3" s="115" t="s">
        <v>1163</v>
      </c>
      <c r="G3" s="115" t="s">
        <v>1127</v>
      </c>
      <c r="H3" s="112" t="s">
        <v>1115</v>
      </c>
      <c r="I3" s="112" t="s">
        <v>1123</v>
      </c>
      <c r="J3" s="112" t="s">
        <v>1133</v>
      </c>
      <c r="K3" s="115" t="s">
        <v>1163</v>
      </c>
      <c r="L3" s="115" t="s">
        <v>1127</v>
      </c>
      <c r="M3" s="112" t="s">
        <v>1115</v>
      </c>
      <c r="N3" s="112" t="s">
        <v>1123</v>
      </c>
      <c r="O3" s="112" t="s">
        <v>1133</v>
      </c>
      <c r="P3" s="115" t="s">
        <v>1163</v>
      </c>
      <c r="Q3" s="115" t="s">
        <v>1127</v>
      </c>
      <c r="R3" s="112" t="s">
        <v>1115</v>
      </c>
      <c r="S3" s="112" t="s">
        <v>1123</v>
      </c>
      <c r="T3" s="112" t="s">
        <v>1133</v>
      </c>
      <c r="U3" s="115" t="s">
        <v>1163</v>
      </c>
      <c r="V3" s="115" t="s">
        <v>1127</v>
      </c>
      <c r="W3" s="112" t="s">
        <v>1115</v>
      </c>
      <c r="X3" s="112" t="s">
        <v>1123</v>
      </c>
      <c r="Y3" s="112" t="s">
        <v>1133</v>
      </c>
      <c r="Z3" s="115" t="s">
        <v>1163</v>
      </c>
      <c r="AA3" s="115" t="s">
        <v>1127</v>
      </c>
      <c r="AB3" s="112" t="s">
        <v>1115</v>
      </c>
      <c r="AC3" s="112" t="s">
        <v>1123</v>
      </c>
      <c r="AD3" s="112" t="s">
        <v>1133</v>
      </c>
      <c r="AE3" s="115" t="s">
        <v>1163</v>
      </c>
      <c r="AF3" s="115" t="s">
        <v>1127</v>
      </c>
      <c r="AG3" s="112" t="s">
        <v>1115</v>
      </c>
      <c r="AH3" s="112" t="s">
        <v>1123</v>
      </c>
      <c r="AI3" s="112" t="s">
        <v>1133</v>
      </c>
      <c r="AJ3" s="112" t="s">
        <v>1115</v>
      </c>
      <c r="AK3" s="112" t="s">
        <v>1123</v>
      </c>
      <c r="AL3" s="112" t="s">
        <v>1161</v>
      </c>
      <c r="AM3" s="115" t="s">
        <v>1127</v>
      </c>
      <c r="AN3" s="112" t="s">
        <v>1115</v>
      </c>
      <c r="AO3" s="112" t="s">
        <v>1123</v>
      </c>
      <c r="AP3" s="112" t="s">
        <v>1161</v>
      </c>
    </row>
    <row r="4" spans="1:42">
      <c r="A4" t="s">
        <v>634</v>
      </c>
      <c r="B4" s="4">
        <v>7</v>
      </c>
      <c r="C4" s="94">
        <v>68202</v>
      </c>
      <c r="D4" s="94">
        <v>109124</v>
      </c>
      <c r="E4" s="94">
        <v>87414</v>
      </c>
      <c r="F4" s="4"/>
      <c r="G4" s="4"/>
      <c r="H4" s="94"/>
      <c r="I4" s="94"/>
      <c r="J4" s="94"/>
      <c r="K4" s="4" t="s">
        <v>638</v>
      </c>
      <c r="L4" s="4">
        <v>1</v>
      </c>
      <c r="M4" s="94">
        <v>42027</v>
      </c>
      <c r="N4" s="94">
        <v>67244</v>
      </c>
      <c r="O4" s="94">
        <v>49932</v>
      </c>
      <c r="P4" s="4"/>
      <c r="Q4" s="4"/>
      <c r="R4" s="94"/>
      <c r="S4" s="94"/>
      <c r="T4" s="94"/>
      <c r="U4" s="4"/>
      <c r="V4" s="4"/>
      <c r="W4" s="94"/>
      <c r="X4" s="94"/>
      <c r="Y4" s="94"/>
      <c r="Z4" s="4" t="s">
        <v>270</v>
      </c>
      <c r="AA4" s="4">
        <v>1</v>
      </c>
      <c r="AB4" s="94">
        <v>33828</v>
      </c>
      <c r="AC4" s="94">
        <v>58925</v>
      </c>
      <c r="AD4" s="94">
        <v>56032</v>
      </c>
      <c r="AE4" s="4"/>
      <c r="AF4" s="4"/>
      <c r="AG4" s="94"/>
      <c r="AH4" s="94"/>
      <c r="AI4" s="94"/>
      <c r="AJ4" s="94"/>
      <c r="AK4" s="94"/>
      <c r="AL4" s="94"/>
      <c r="AM4" s="4">
        <v>1</v>
      </c>
      <c r="AN4" s="94">
        <v>40217</v>
      </c>
      <c r="AO4" s="94">
        <v>64348</v>
      </c>
      <c r="AP4" s="94">
        <v>41999</v>
      </c>
    </row>
    <row r="5" spans="1:42">
      <c r="A5" t="s">
        <v>374</v>
      </c>
      <c r="B5" s="4">
        <v>7</v>
      </c>
      <c r="C5" s="94">
        <v>58461</v>
      </c>
      <c r="D5" s="94">
        <v>82605</v>
      </c>
      <c r="E5" s="94">
        <v>73010</v>
      </c>
      <c r="F5" s="4"/>
      <c r="G5" s="4"/>
      <c r="H5" s="94"/>
      <c r="I5" s="94"/>
      <c r="J5" s="94"/>
      <c r="K5" s="4"/>
      <c r="L5" s="4"/>
      <c r="M5" s="94"/>
      <c r="N5" s="94"/>
      <c r="O5" s="94"/>
      <c r="P5" s="4"/>
      <c r="Q5" s="4"/>
      <c r="R5" s="94"/>
      <c r="S5" s="94"/>
      <c r="T5" s="94"/>
      <c r="U5" s="4"/>
      <c r="V5" s="4"/>
      <c r="W5" s="94"/>
      <c r="X5" s="94"/>
      <c r="Y5" s="94"/>
      <c r="Z5" s="4"/>
      <c r="AA5" s="4"/>
      <c r="AB5" s="94"/>
      <c r="AC5" s="94"/>
      <c r="AD5" s="94"/>
      <c r="AE5" s="4"/>
      <c r="AF5" s="4"/>
      <c r="AG5" s="94"/>
      <c r="AH5" s="94"/>
      <c r="AI5" s="94"/>
      <c r="AJ5" s="94">
        <v>30765</v>
      </c>
      <c r="AK5" s="94">
        <v>43470</v>
      </c>
      <c r="AL5" s="94">
        <v>40366</v>
      </c>
      <c r="AM5" s="4"/>
      <c r="AN5" s="94"/>
      <c r="AO5" s="94"/>
      <c r="AP5" s="94"/>
    </row>
    <row r="6" spans="1:42">
      <c r="A6" t="s">
        <v>31</v>
      </c>
      <c r="B6" s="4"/>
      <c r="C6" s="94"/>
      <c r="D6" s="94"/>
      <c r="E6" s="94"/>
      <c r="F6" s="4"/>
      <c r="G6" s="4"/>
      <c r="H6" s="94"/>
      <c r="I6" s="94"/>
      <c r="J6" s="94"/>
      <c r="K6" s="4"/>
      <c r="L6" s="4"/>
      <c r="M6" s="94"/>
      <c r="N6" s="94"/>
      <c r="O6" s="94"/>
      <c r="P6" s="4"/>
      <c r="Q6" s="4"/>
      <c r="R6" s="94"/>
      <c r="S6" s="94"/>
      <c r="T6" s="94"/>
      <c r="U6" s="4"/>
      <c r="V6" s="4"/>
      <c r="W6" s="94"/>
      <c r="X6" s="94"/>
      <c r="Y6" s="94"/>
      <c r="Z6" s="4"/>
      <c r="AA6" s="4"/>
      <c r="AB6" s="94"/>
      <c r="AC6" s="94"/>
      <c r="AD6" s="94"/>
      <c r="AE6" s="4"/>
      <c r="AF6" s="4"/>
      <c r="AG6" s="94"/>
      <c r="AH6" s="94"/>
      <c r="AI6" s="94"/>
      <c r="AJ6" s="94"/>
      <c r="AK6" s="94"/>
      <c r="AL6" s="94"/>
      <c r="AM6" s="4"/>
      <c r="AN6" s="94"/>
      <c r="AO6" s="94"/>
      <c r="AP6" s="94"/>
    </row>
    <row r="7" spans="1:42">
      <c r="A7" t="s">
        <v>239</v>
      </c>
      <c r="B7" s="4"/>
      <c r="C7" s="94"/>
      <c r="D7" s="94"/>
      <c r="E7" s="94"/>
      <c r="F7" s="4"/>
      <c r="G7" s="4"/>
      <c r="H7" s="94"/>
      <c r="I7" s="94"/>
      <c r="J7" s="94"/>
      <c r="K7" s="4"/>
      <c r="L7" s="4"/>
      <c r="M7" s="94"/>
      <c r="N7" s="94"/>
      <c r="O7" s="94"/>
      <c r="P7" s="4"/>
      <c r="Q7" s="4"/>
      <c r="R7" s="94"/>
      <c r="S7" s="94"/>
      <c r="T7" s="94"/>
      <c r="U7" s="4"/>
      <c r="V7" s="4"/>
      <c r="W7" s="94"/>
      <c r="X7" s="94"/>
      <c r="Y7" s="94"/>
      <c r="Z7" s="4"/>
      <c r="AA7" s="4"/>
      <c r="AB7" s="94"/>
      <c r="AC7" s="94"/>
      <c r="AD7" s="94"/>
      <c r="AE7" s="4"/>
      <c r="AF7" s="4"/>
      <c r="AG7" s="94"/>
      <c r="AH7" s="94"/>
      <c r="AI7" s="94"/>
      <c r="AJ7" s="94"/>
      <c r="AK7" s="94"/>
      <c r="AL7" s="94"/>
      <c r="AM7" s="4"/>
      <c r="AN7" s="94"/>
      <c r="AO7" s="94"/>
      <c r="AP7" s="94"/>
    </row>
    <row r="8" spans="1:42">
      <c r="A8" t="s">
        <v>1022</v>
      </c>
      <c r="B8" s="4"/>
      <c r="C8" s="94"/>
      <c r="D8" s="94"/>
      <c r="E8" s="94"/>
      <c r="F8" s="4"/>
      <c r="G8" s="4"/>
      <c r="H8" s="94"/>
      <c r="I8" s="94"/>
      <c r="J8" s="94"/>
      <c r="K8" s="4"/>
      <c r="L8" s="4"/>
      <c r="M8" s="94"/>
      <c r="N8" s="94"/>
      <c r="O8" s="94"/>
      <c r="P8" s="4"/>
      <c r="Q8" s="4"/>
      <c r="R8" s="94"/>
      <c r="S8" s="94"/>
      <c r="T8" s="94"/>
      <c r="U8" s="4"/>
      <c r="V8" s="4"/>
      <c r="W8" s="94"/>
      <c r="X8" s="94"/>
      <c r="Y8" s="94"/>
      <c r="Z8" s="4"/>
      <c r="AA8" s="4"/>
      <c r="AB8" s="94"/>
      <c r="AC8" s="94"/>
      <c r="AD8" s="94"/>
      <c r="AE8" s="4"/>
      <c r="AF8" s="4"/>
      <c r="AG8" s="94"/>
      <c r="AH8" s="94"/>
      <c r="AI8" s="94"/>
      <c r="AJ8" s="94"/>
      <c r="AK8" s="94"/>
      <c r="AL8" s="94"/>
      <c r="AM8" s="4"/>
      <c r="AN8" s="94"/>
      <c r="AO8" s="94"/>
      <c r="AP8" s="94"/>
    </row>
    <row r="9" spans="1:42">
      <c r="A9" t="s">
        <v>156</v>
      </c>
      <c r="B9" s="4"/>
      <c r="C9" s="94"/>
      <c r="D9" s="94"/>
      <c r="E9" s="94"/>
      <c r="F9" s="4"/>
      <c r="G9" s="4"/>
      <c r="H9" s="94"/>
      <c r="I9" s="94"/>
      <c r="J9" s="94"/>
      <c r="K9" s="4"/>
      <c r="L9" s="4"/>
      <c r="M9" s="94"/>
      <c r="N9" s="94"/>
      <c r="O9" s="94"/>
      <c r="P9" s="4"/>
      <c r="Q9" s="4"/>
      <c r="R9" s="94"/>
      <c r="S9" s="94"/>
      <c r="T9" s="94"/>
      <c r="U9" s="4"/>
      <c r="V9" s="4"/>
      <c r="W9" s="94"/>
      <c r="X9" s="94"/>
      <c r="Y9" s="94"/>
      <c r="Z9" s="4"/>
      <c r="AA9" s="4"/>
      <c r="AB9" s="94"/>
      <c r="AC9" s="94"/>
      <c r="AD9" s="94"/>
      <c r="AE9" s="4"/>
      <c r="AF9" s="4"/>
      <c r="AG9" s="94"/>
      <c r="AH9" s="94"/>
      <c r="AI9" s="94"/>
      <c r="AJ9" s="94"/>
      <c r="AK9" s="94"/>
      <c r="AL9" s="94"/>
      <c r="AM9" s="4"/>
      <c r="AN9" s="94"/>
      <c r="AO9" s="94"/>
      <c r="AP9" s="94"/>
    </row>
    <row r="10" spans="1:42">
      <c r="A10" t="s">
        <v>376</v>
      </c>
      <c r="B10" s="4">
        <v>9</v>
      </c>
      <c r="C10" s="94">
        <v>56614</v>
      </c>
      <c r="D10" s="94">
        <v>79260</v>
      </c>
      <c r="E10" s="94">
        <v>59445</v>
      </c>
      <c r="F10" s="4"/>
      <c r="G10" s="4"/>
      <c r="H10" s="94"/>
      <c r="I10" s="94"/>
      <c r="J10" s="94"/>
      <c r="K10" s="4"/>
      <c r="L10" s="4"/>
      <c r="M10" s="94"/>
      <c r="N10" s="94"/>
      <c r="O10" s="94"/>
      <c r="P10" s="4"/>
      <c r="Q10" s="4"/>
      <c r="R10" s="94"/>
      <c r="S10" s="94"/>
      <c r="T10" s="94"/>
      <c r="U10" s="4" t="s">
        <v>382</v>
      </c>
      <c r="V10" s="4">
        <v>1</v>
      </c>
      <c r="W10" s="94">
        <v>28134</v>
      </c>
      <c r="X10" s="94">
        <v>39387</v>
      </c>
      <c r="Y10" s="94">
        <v>35343</v>
      </c>
      <c r="Z10" s="4"/>
      <c r="AA10" s="4"/>
      <c r="AB10" s="94"/>
      <c r="AC10" s="94"/>
      <c r="AD10" s="94"/>
      <c r="AE10" s="4"/>
      <c r="AF10" s="4"/>
      <c r="AG10" s="94"/>
      <c r="AH10" s="94"/>
      <c r="AI10" s="94"/>
      <c r="AJ10" s="94">
        <v>0</v>
      </c>
      <c r="AK10" s="94"/>
      <c r="AL10" s="94"/>
      <c r="AM10" s="4">
        <v>0</v>
      </c>
      <c r="AN10" s="94"/>
      <c r="AO10" s="94"/>
      <c r="AP10" s="94"/>
    </row>
    <row r="11" spans="1:42">
      <c r="A11" t="s">
        <v>793</v>
      </c>
      <c r="B11" s="4">
        <v>10</v>
      </c>
      <c r="C11" s="94">
        <v>42478</v>
      </c>
      <c r="D11" s="94">
        <v>65840</v>
      </c>
      <c r="E11" s="94">
        <v>47778</v>
      </c>
      <c r="F11" s="4"/>
      <c r="G11" s="4"/>
      <c r="H11" s="94"/>
      <c r="I11" s="94"/>
      <c r="J11" s="94"/>
      <c r="K11" s="4"/>
      <c r="L11" s="4"/>
      <c r="M11" s="94"/>
      <c r="N11" s="94"/>
      <c r="O11" s="94"/>
      <c r="P11" s="4"/>
      <c r="Q11" s="4"/>
      <c r="R11" s="94"/>
      <c r="S11" s="94"/>
      <c r="T11" s="94"/>
      <c r="U11" s="4"/>
      <c r="V11" s="4"/>
      <c r="W11" s="94"/>
      <c r="X11" s="94"/>
      <c r="Y11" s="94"/>
      <c r="Z11" s="4"/>
      <c r="AA11" s="4"/>
      <c r="AB11" s="94"/>
      <c r="AC11" s="94"/>
      <c r="AD11" s="94"/>
      <c r="AE11" s="4"/>
      <c r="AF11" s="4"/>
      <c r="AG11" s="94"/>
      <c r="AH11" s="94"/>
      <c r="AI11" s="94"/>
      <c r="AJ11" s="94"/>
      <c r="AK11" s="94"/>
      <c r="AL11" s="94"/>
      <c r="AM11" s="4"/>
      <c r="AN11" s="94"/>
      <c r="AO11" s="94"/>
      <c r="AP11" s="94"/>
    </row>
    <row r="12" spans="1:42">
      <c r="A12" t="s">
        <v>560</v>
      </c>
      <c r="B12" s="4">
        <v>0</v>
      </c>
      <c r="C12" s="94">
        <v>43889</v>
      </c>
      <c r="D12" s="94">
        <v>56569</v>
      </c>
      <c r="E12" s="94">
        <v>0</v>
      </c>
      <c r="F12" s="4"/>
      <c r="G12" s="4"/>
      <c r="H12" s="94"/>
      <c r="I12" s="94"/>
      <c r="J12" s="94"/>
      <c r="K12" s="4"/>
      <c r="L12" s="4"/>
      <c r="M12" s="94"/>
      <c r="N12" s="94"/>
      <c r="O12" s="94"/>
      <c r="P12" s="4"/>
      <c r="Q12" s="4"/>
      <c r="R12" s="94"/>
      <c r="S12" s="94"/>
      <c r="T12" s="94"/>
      <c r="U12" s="4"/>
      <c r="V12" s="4"/>
      <c r="W12" s="94"/>
      <c r="X12" s="94"/>
      <c r="Y12" s="94"/>
      <c r="Z12" s="4"/>
      <c r="AA12" s="4"/>
      <c r="AB12" s="94"/>
      <c r="AC12" s="94"/>
      <c r="AD12" s="94"/>
      <c r="AE12" s="4" t="s">
        <v>562</v>
      </c>
      <c r="AF12" s="4">
        <v>0</v>
      </c>
      <c r="AG12" s="94">
        <v>32164</v>
      </c>
      <c r="AH12" s="94">
        <v>42187</v>
      </c>
      <c r="AI12" s="94">
        <v>0</v>
      </c>
      <c r="AJ12" s="94"/>
      <c r="AK12" s="94"/>
      <c r="AL12" s="94"/>
      <c r="AM12" s="4"/>
      <c r="AN12" s="94"/>
      <c r="AO12" s="94"/>
      <c r="AP12" s="94"/>
    </row>
    <row r="13" spans="1:42">
      <c r="A13" t="s">
        <v>363</v>
      </c>
      <c r="B13" s="4"/>
      <c r="C13" s="94">
        <v>69565</v>
      </c>
      <c r="D13" s="94">
        <v>111305</v>
      </c>
      <c r="E13" s="94">
        <v>83634</v>
      </c>
      <c r="F13" s="4"/>
      <c r="G13" s="4"/>
      <c r="H13" s="94"/>
      <c r="I13" s="94"/>
      <c r="J13" s="94"/>
      <c r="K13" s="4"/>
      <c r="L13" s="4"/>
      <c r="M13" s="94"/>
      <c r="N13" s="94"/>
      <c r="O13" s="94"/>
      <c r="P13" s="4"/>
      <c r="Q13" s="4"/>
      <c r="R13" s="94"/>
      <c r="S13" s="94"/>
      <c r="T13" s="94"/>
      <c r="U13" s="4"/>
      <c r="V13" s="4"/>
      <c r="W13" s="94"/>
      <c r="X13" s="94"/>
      <c r="Y13" s="94"/>
      <c r="Z13" s="4" t="s">
        <v>365</v>
      </c>
      <c r="AA13" s="4">
        <v>2</v>
      </c>
      <c r="AB13" s="94">
        <v>45760</v>
      </c>
      <c r="AC13" s="94">
        <v>73215</v>
      </c>
      <c r="AD13" s="94">
        <v>56888</v>
      </c>
      <c r="AE13" s="4" t="s">
        <v>366</v>
      </c>
      <c r="AF13" s="4">
        <v>1</v>
      </c>
      <c r="AG13" s="94">
        <v>55679</v>
      </c>
      <c r="AH13" s="94">
        <v>89088</v>
      </c>
      <c r="AI13" s="94">
        <v>65386</v>
      </c>
      <c r="AJ13" s="94">
        <v>55679</v>
      </c>
      <c r="AK13" s="94">
        <v>89088</v>
      </c>
      <c r="AL13" s="94">
        <v>66169</v>
      </c>
      <c r="AM13" s="4"/>
      <c r="AN13" s="94"/>
      <c r="AO13" s="94"/>
      <c r="AP13" s="94"/>
    </row>
    <row r="14" spans="1:42">
      <c r="A14" t="s">
        <v>504</v>
      </c>
      <c r="B14" s="4">
        <v>0</v>
      </c>
      <c r="C14" s="94">
        <v>107201</v>
      </c>
      <c r="D14" s="94">
        <v>163946.9</v>
      </c>
      <c r="E14" s="94">
        <v>125000</v>
      </c>
      <c r="F14" s="4"/>
      <c r="G14" s="4"/>
      <c r="H14" s="94"/>
      <c r="I14" s="94"/>
      <c r="J14" s="94"/>
      <c r="K14" s="4"/>
      <c r="L14" s="4"/>
      <c r="M14" s="94"/>
      <c r="N14" s="94"/>
      <c r="O14" s="94"/>
      <c r="P14" s="4" t="s">
        <v>508</v>
      </c>
      <c r="Q14" s="4">
        <v>1</v>
      </c>
      <c r="R14" s="94">
        <v>50745.78</v>
      </c>
      <c r="S14" s="94">
        <v>77575.58</v>
      </c>
      <c r="T14" s="94">
        <v>74466.7</v>
      </c>
      <c r="U14" s="4" t="s">
        <v>509</v>
      </c>
      <c r="V14" s="4">
        <v>4</v>
      </c>
      <c r="W14" s="94">
        <v>34128.769999999997</v>
      </c>
      <c r="X14" s="94">
        <v>52191.11</v>
      </c>
      <c r="Y14" s="94">
        <v>41538.46</v>
      </c>
      <c r="Z14" s="4" t="s">
        <v>228</v>
      </c>
      <c r="AA14" s="4">
        <v>2</v>
      </c>
      <c r="AB14" s="94">
        <v>38986.050000000003</v>
      </c>
      <c r="AC14" s="94">
        <v>59614.01</v>
      </c>
      <c r="AD14" s="94">
        <v>47437.04</v>
      </c>
      <c r="AE14" s="4"/>
      <c r="AF14" s="4"/>
      <c r="AG14" s="94"/>
      <c r="AH14" s="94"/>
      <c r="AI14" s="94"/>
      <c r="AJ14" s="94">
        <v>53003.99</v>
      </c>
      <c r="AK14" s="94">
        <v>81103.740000000005</v>
      </c>
      <c r="AL14" s="94">
        <v>75280.52</v>
      </c>
      <c r="AM14" s="4">
        <v>1</v>
      </c>
      <c r="AN14" s="94">
        <v>48530.18</v>
      </c>
      <c r="AO14" s="94">
        <v>74230.69</v>
      </c>
      <c r="AP14" s="94">
        <v>63312.36</v>
      </c>
    </row>
    <row r="15" spans="1:42">
      <c r="A15" t="s">
        <v>566</v>
      </c>
      <c r="B15" s="4">
        <v>4</v>
      </c>
      <c r="C15" s="94">
        <v>58669</v>
      </c>
      <c r="D15" s="94">
        <v>90939</v>
      </c>
      <c r="E15" s="94">
        <v>69957</v>
      </c>
      <c r="F15" s="4"/>
      <c r="G15" s="4"/>
      <c r="H15" s="94"/>
      <c r="I15" s="94"/>
      <c r="J15" s="94"/>
      <c r="K15" s="4"/>
      <c r="L15" s="4"/>
      <c r="M15" s="94"/>
      <c r="N15" s="94"/>
      <c r="O15" s="94"/>
      <c r="P15" s="4"/>
      <c r="Q15" s="4"/>
      <c r="R15" s="94"/>
      <c r="S15" s="94"/>
      <c r="T15" s="94"/>
      <c r="U15" s="4" t="s">
        <v>568</v>
      </c>
      <c r="V15" s="4">
        <v>2</v>
      </c>
      <c r="W15" s="94">
        <v>28219</v>
      </c>
      <c r="X15" s="94">
        <v>43740</v>
      </c>
      <c r="Y15" s="94">
        <v>31865</v>
      </c>
      <c r="Z15" s="4"/>
      <c r="AA15" s="4"/>
      <c r="AB15" s="94"/>
      <c r="AC15" s="94"/>
      <c r="AD15" s="94"/>
      <c r="AE15" s="4"/>
      <c r="AF15" s="4"/>
      <c r="AG15" s="94"/>
      <c r="AH15" s="94"/>
      <c r="AI15" s="94"/>
      <c r="AJ15" s="94"/>
      <c r="AK15" s="94"/>
      <c r="AL15" s="94"/>
      <c r="AM15" s="4"/>
      <c r="AN15" s="94"/>
      <c r="AO15" s="94"/>
      <c r="AP15" s="94"/>
    </row>
    <row r="16" spans="1:42">
      <c r="A16" t="s">
        <v>516</v>
      </c>
      <c r="B16" s="4">
        <v>4</v>
      </c>
      <c r="C16" s="94">
        <v>75636.06</v>
      </c>
      <c r="D16" s="94">
        <v>116752.93</v>
      </c>
      <c r="E16" s="94">
        <v>122598.91</v>
      </c>
      <c r="F16" s="4" t="s">
        <v>321</v>
      </c>
      <c r="G16" s="4">
        <v>3</v>
      </c>
      <c r="H16" s="94">
        <v>44206.89</v>
      </c>
      <c r="I16" s="94">
        <v>68258.98</v>
      </c>
      <c r="J16" s="94">
        <v>54358.49</v>
      </c>
      <c r="K16" s="4"/>
      <c r="L16" s="4"/>
      <c r="M16" s="94"/>
      <c r="N16" s="94"/>
      <c r="O16" s="94"/>
      <c r="P16" s="4"/>
      <c r="Q16" s="4"/>
      <c r="R16" s="94"/>
      <c r="S16" s="94"/>
      <c r="T16" s="94"/>
      <c r="U16" s="4" t="s">
        <v>335</v>
      </c>
      <c r="V16" s="4">
        <v>1</v>
      </c>
      <c r="W16" s="94">
        <v>34630.58</v>
      </c>
      <c r="X16" s="94">
        <v>53476.959999999999</v>
      </c>
      <c r="Y16" s="94">
        <v>51695.31</v>
      </c>
      <c r="Z16" s="4"/>
      <c r="AA16" s="4"/>
      <c r="AB16" s="94"/>
      <c r="AC16" s="94"/>
      <c r="AD16" s="94"/>
      <c r="AE16" s="4"/>
      <c r="AF16" s="4"/>
      <c r="AG16" s="94"/>
      <c r="AH16" s="94"/>
      <c r="AI16" s="94"/>
      <c r="AJ16" s="94">
        <v>51194.25</v>
      </c>
      <c r="AK16" s="94">
        <v>79032.320000000007</v>
      </c>
      <c r="AL16" s="94">
        <v>55342.11</v>
      </c>
      <c r="AM16" s="4">
        <v>1</v>
      </c>
      <c r="AN16" s="94">
        <v>44206.89</v>
      </c>
      <c r="AO16" s="94">
        <v>68258.98</v>
      </c>
      <c r="AP16" s="94">
        <v>44206.89</v>
      </c>
    </row>
    <row r="17" spans="1:42">
      <c r="A17" t="s">
        <v>50</v>
      </c>
      <c r="B17" s="4">
        <v>3</v>
      </c>
      <c r="C17" s="94">
        <v>50878</v>
      </c>
      <c r="D17" s="94">
        <v>84798</v>
      </c>
      <c r="E17" s="94">
        <v>61757</v>
      </c>
      <c r="F17" s="4"/>
      <c r="G17" s="4"/>
      <c r="H17" s="94"/>
      <c r="I17" s="94"/>
      <c r="J17" s="94"/>
      <c r="K17" s="4"/>
      <c r="L17" s="4"/>
      <c r="M17" s="94"/>
      <c r="N17" s="94"/>
      <c r="O17" s="94"/>
      <c r="P17" s="4"/>
      <c r="Q17" s="4"/>
      <c r="R17" s="94"/>
      <c r="S17" s="94"/>
      <c r="T17" s="94"/>
      <c r="U17" s="4" t="s">
        <v>55</v>
      </c>
      <c r="V17" s="4">
        <v>2</v>
      </c>
      <c r="W17" s="94">
        <v>26290</v>
      </c>
      <c r="X17" s="94">
        <v>43817</v>
      </c>
      <c r="Y17" s="94">
        <v>31606</v>
      </c>
      <c r="Z17" s="4"/>
      <c r="AA17" s="4"/>
      <c r="AB17" s="94"/>
      <c r="AC17" s="94"/>
      <c r="AD17" s="94"/>
      <c r="AE17" s="4"/>
      <c r="AF17" s="4"/>
      <c r="AG17" s="94"/>
      <c r="AH17" s="94"/>
      <c r="AI17" s="94"/>
      <c r="AJ17" s="94"/>
      <c r="AK17" s="94"/>
      <c r="AL17" s="94"/>
      <c r="AM17" s="4">
        <v>1</v>
      </c>
      <c r="AN17" s="94">
        <v>31351</v>
      </c>
      <c r="AO17" s="94">
        <v>52252</v>
      </c>
      <c r="AP17" s="94">
        <v>36967</v>
      </c>
    </row>
    <row r="18" spans="1:42">
      <c r="A18" t="s">
        <v>619</v>
      </c>
      <c r="B18" s="4"/>
      <c r="C18" s="94"/>
      <c r="D18" s="94"/>
      <c r="E18" s="94"/>
      <c r="F18" s="4"/>
      <c r="G18" s="4"/>
      <c r="H18" s="94"/>
      <c r="I18" s="94"/>
      <c r="J18" s="94"/>
      <c r="K18" s="4"/>
      <c r="L18" s="4"/>
      <c r="M18" s="94"/>
      <c r="N18" s="94"/>
      <c r="O18" s="94"/>
      <c r="P18" s="4" t="s">
        <v>270</v>
      </c>
      <c r="Q18" s="4">
        <v>1</v>
      </c>
      <c r="R18" s="94">
        <v>36664</v>
      </c>
      <c r="S18" s="94">
        <v>57252</v>
      </c>
      <c r="T18" s="94">
        <v>38498</v>
      </c>
      <c r="U18" s="4"/>
      <c r="V18" s="4"/>
      <c r="W18" s="94"/>
      <c r="X18" s="94"/>
      <c r="Y18" s="94"/>
      <c r="Z18" s="4"/>
      <c r="AA18" s="4"/>
      <c r="AB18" s="94"/>
      <c r="AC18" s="94"/>
      <c r="AD18" s="94"/>
      <c r="AE18" s="4"/>
      <c r="AF18" s="4"/>
      <c r="AG18" s="94"/>
      <c r="AH18" s="94"/>
      <c r="AI18" s="94"/>
      <c r="AJ18" s="94"/>
      <c r="AK18" s="94"/>
      <c r="AL18" s="94"/>
      <c r="AM18" s="4"/>
      <c r="AN18" s="94"/>
      <c r="AO18" s="94"/>
      <c r="AP18" s="94"/>
    </row>
    <row r="19" spans="1:42">
      <c r="A19" t="s">
        <v>833</v>
      </c>
      <c r="B19" s="4">
        <v>3</v>
      </c>
      <c r="C19" s="94">
        <v>80000</v>
      </c>
      <c r="D19" s="94">
        <v>146628</v>
      </c>
      <c r="E19" s="94">
        <v>95474</v>
      </c>
      <c r="F19" s="4" t="s">
        <v>382</v>
      </c>
      <c r="G19" s="4">
        <v>1</v>
      </c>
      <c r="H19" s="94">
        <v>32500</v>
      </c>
      <c r="I19" s="94">
        <v>51370</v>
      </c>
      <c r="J19" s="94">
        <v>35252</v>
      </c>
      <c r="K19" s="4" t="s">
        <v>419</v>
      </c>
      <c r="L19" s="4">
        <v>1</v>
      </c>
      <c r="M19" s="94">
        <v>50000</v>
      </c>
      <c r="N19" s="94">
        <v>97516</v>
      </c>
      <c r="O19" s="94">
        <v>63134</v>
      </c>
      <c r="P19" s="4"/>
      <c r="Q19" s="4"/>
      <c r="R19" s="94"/>
      <c r="S19" s="94"/>
      <c r="T19" s="94"/>
      <c r="U19" s="4"/>
      <c r="V19" s="4"/>
      <c r="W19" s="94"/>
      <c r="X19" s="94"/>
      <c r="Y19" s="94"/>
      <c r="Z19" s="4"/>
      <c r="AA19" s="4"/>
      <c r="AB19" s="94"/>
      <c r="AC19" s="94"/>
      <c r="AD19" s="94"/>
      <c r="AE19" s="4"/>
      <c r="AF19" s="4"/>
      <c r="AG19" s="94"/>
      <c r="AH19" s="94"/>
      <c r="AI19" s="94"/>
      <c r="AJ19" s="94">
        <v>45000</v>
      </c>
      <c r="AK19" s="94">
        <v>68745</v>
      </c>
      <c r="AL19" s="94">
        <v>47171</v>
      </c>
      <c r="AM19" s="4"/>
      <c r="AN19" s="94"/>
      <c r="AO19" s="94"/>
      <c r="AP19" s="94"/>
    </row>
    <row r="20" spans="1:42">
      <c r="A20" t="s">
        <v>831</v>
      </c>
      <c r="B20" s="4">
        <v>3</v>
      </c>
      <c r="C20" s="94"/>
      <c r="D20" s="94"/>
      <c r="E20" s="94">
        <v>39516</v>
      </c>
      <c r="F20" s="4"/>
      <c r="G20" s="4"/>
      <c r="H20" s="94"/>
      <c r="I20" s="94"/>
      <c r="J20" s="94"/>
      <c r="K20" s="4"/>
      <c r="L20" s="4"/>
      <c r="M20" s="94"/>
      <c r="N20" s="94"/>
      <c r="O20" s="94"/>
      <c r="P20" s="4"/>
      <c r="Q20" s="4"/>
      <c r="R20" s="94"/>
      <c r="S20" s="94"/>
      <c r="T20" s="94"/>
      <c r="U20" s="4"/>
      <c r="V20" s="4"/>
      <c r="W20" s="94"/>
      <c r="X20" s="94"/>
      <c r="Y20" s="94"/>
      <c r="Z20" s="4"/>
      <c r="AA20" s="4"/>
      <c r="AB20" s="94"/>
      <c r="AC20" s="94"/>
      <c r="AD20" s="94"/>
      <c r="AE20" s="4"/>
      <c r="AF20" s="4"/>
      <c r="AG20" s="94"/>
      <c r="AH20" s="94"/>
      <c r="AI20" s="94"/>
      <c r="AJ20" s="94"/>
      <c r="AK20" s="94"/>
      <c r="AL20" s="94"/>
      <c r="AM20" s="4"/>
      <c r="AN20" s="94"/>
      <c r="AO20" s="94"/>
      <c r="AP20" s="94"/>
    </row>
    <row r="21" spans="1:42">
      <c r="A21" t="s">
        <v>141</v>
      </c>
      <c r="B21" s="4">
        <v>5</v>
      </c>
      <c r="C21" s="94">
        <v>75841</v>
      </c>
      <c r="D21" s="94">
        <v>117666</v>
      </c>
      <c r="E21" s="94">
        <v>102356</v>
      </c>
      <c r="F21" s="4"/>
      <c r="G21" s="4"/>
      <c r="H21" s="94"/>
      <c r="I21" s="94"/>
      <c r="J21" s="94"/>
      <c r="K21" s="4" t="s">
        <v>43</v>
      </c>
      <c r="L21" s="4">
        <v>1</v>
      </c>
      <c r="M21" s="94">
        <v>44333</v>
      </c>
      <c r="N21" s="94">
        <v>68784</v>
      </c>
      <c r="O21" s="94">
        <v>53129</v>
      </c>
      <c r="P21" s="4" t="s">
        <v>145</v>
      </c>
      <c r="Q21" s="4">
        <v>1</v>
      </c>
      <c r="R21" s="94">
        <v>48883</v>
      </c>
      <c r="S21" s="94">
        <v>75844</v>
      </c>
      <c r="T21" s="94">
        <v>59716</v>
      </c>
      <c r="U21" s="4"/>
      <c r="V21" s="4"/>
      <c r="W21" s="94"/>
      <c r="X21" s="94"/>
      <c r="Y21" s="94"/>
      <c r="Z21" s="4"/>
      <c r="AA21" s="4"/>
      <c r="AB21" s="94"/>
      <c r="AC21" s="94"/>
      <c r="AD21" s="94"/>
      <c r="AE21" s="4" t="s">
        <v>146</v>
      </c>
      <c r="AF21" s="4">
        <v>3</v>
      </c>
      <c r="AG21" s="94">
        <v>36476</v>
      </c>
      <c r="AH21" s="94">
        <v>56585</v>
      </c>
      <c r="AI21" s="94">
        <v>43514</v>
      </c>
      <c r="AJ21" s="94">
        <v>53885</v>
      </c>
      <c r="AK21" s="94">
        <v>83614</v>
      </c>
      <c r="AL21" s="94">
        <v>67720</v>
      </c>
      <c r="AM21" s="4"/>
      <c r="AN21" s="94"/>
      <c r="AO21" s="94"/>
      <c r="AP21" s="94"/>
    </row>
    <row r="22" spans="1:42">
      <c r="A22" t="s">
        <v>706</v>
      </c>
      <c r="B22" s="4">
        <v>13</v>
      </c>
      <c r="C22" s="94">
        <v>74788</v>
      </c>
      <c r="D22" s="94">
        <v>115921</v>
      </c>
      <c r="E22" s="94">
        <v>83779.070000000007</v>
      </c>
      <c r="F22" s="4" t="s">
        <v>43</v>
      </c>
      <c r="G22" s="4">
        <v>1</v>
      </c>
      <c r="H22" s="94">
        <v>50619</v>
      </c>
      <c r="I22" s="94">
        <v>78460</v>
      </c>
      <c r="J22" s="94">
        <v>53159.18</v>
      </c>
      <c r="K22" s="4"/>
      <c r="L22" s="4"/>
      <c r="M22" s="94"/>
      <c r="N22" s="94"/>
      <c r="O22" s="94"/>
      <c r="P22" s="4"/>
      <c r="Q22" s="4"/>
      <c r="R22" s="94"/>
      <c r="S22" s="94"/>
      <c r="T22" s="94"/>
      <c r="U22" s="4" t="s">
        <v>709</v>
      </c>
      <c r="V22" s="4">
        <v>1</v>
      </c>
      <c r="W22" s="94">
        <v>34261</v>
      </c>
      <c r="X22" s="94">
        <v>53104</v>
      </c>
      <c r="Y22" s="94">
        <v>36106.720000000001</v>
      </c>
      <c r="Z22" s="4"/>
      <c r="AA22" s="4"/>
      <c r="AB22" s="94"/>
      <c r="AC22" s="94"/>
      <c r="AD22" s="94"/>
      <c r="AE22" s="4"/>
      <c r="AF22" s="4"/>
      <c r="AG22" s="94"/>
      <c r="AH22" s="94"/>
      <c r="AI22" s="94"/>
      <c r="AJ22" s="94">
        <v>43727</v>
      </c>
      <c r="AK22" s="94">
        <v>67778</v>
      </c>
      <c r="AL22" s="94">
        <v>53661.919999999998</v>
      </c>
      <c r="AM22" s="4"/>
      <c r="AN22" s="94"/>
      <c r="AO22" s="94"/>
      <c r="AP22" s="94"/>
    </row>
    <row r="23" spans="1:42">
      <c r="A23" t="s">
        <v>252</v>
      </c>
      <c r="B23" s="4">
        <v>11</v>
      </c>
      <c r="C23" s="94">
        <v>41952</v>
      </c>
      <c r="D23" s="94">
        <v>69342</v>
      </c>
      <c r="E23" s="94">
        <v>59031</v>
      </c>
      <c r="F23" s="4"/>
      <c r="G23" s="4"/>
      <c r="H23" s="94"/>
      <c r="I23" s="94"/>
      <c r="J23" s="94"/>
      <c r="K23" s="4"/>
      <c r="L23" s="4"/>
      <c r="M23" s="94"/>
      <c r="N23" s="94"/>
      <c r="O23" s="94"/>
      <c r="P23" s="4"/>
      <c r="Q23" s="4"/>
      <c r="R23" s="94"/>
      <c r="S23" s="94"/>
      <c r="T23" s="94"/>
      <c r="U23" s="4"/>
      <c r="V23" s="4"/>
      <c r="W23" s="94"/>
      <c r="X23" s="94"/>
      <c r="Y23" s="94"/>
      <c r="Z23" s="4"/>
      <c r="AA23" s="4"/>
      <c r="AB23" s="94"/>
      <c r="AC23" s="94"/>
      <c r="AD23" s="94"/>
      <c r="AE23" s="4"/>
      <c r="AF23" s="4"/>
      <c r="AG23" s="94"/>
      <c r="AH23" s="94"/>
      <c r="AI23" s="94"/>
      <c r="AJ23" s="94"/>
      <c r="AK23" s="94"/>
      <c r="AL23" s="94"/>
      <c r="AM23" s="4"/>
      <c r="AN23" s="94"/>
      <c r="AO23" s="94"/>
      <c r="AP23" s="94"/>
    </row>
    <row r="24" spans="1:42">
      <c r="A24" t="s">
        <v>222</v>
      </c>
      <c r="B24" s="4"/>
      <c r="C24" s="94"/>
      <c r="D24" s="94"/>
      <c r="E24" s="94"/>
      <c r="F24" s="4"/>
      <c r="G24" s="4"/>
      <c r="H24" s="94"/>
      <c r="I24" s="94"/>
      <c r="J24" s="94"/>
      <c r="K24" s="4"/>
      <c r="L24" s="4"/>
      <c r="M24" s="94"/>
      <c r="N24" s="94"/>
      <c r="O24" s="94"/>
      <c r="P24" s="4"/>
      <c r="Q24" s="4"/>
      <c r="R24" s="94"/>
      <c r="S24" s="94"/>
      <c r="T24" s="94"/>
      <c r="U24" s="4"/>
      <c r="V24" s="4"/>
      <c r="W24" s="94"/>
      <c r="X24" s="94"/>
      <c r="Y24" s="94"/>
      <c r="Z24" s="4"/>
      <c r="AA24" s="4"/>
      <c r="AB24" s="94"/>
      <c r="AC24" s="94"/>
      <c r="AD24" s="94"/>
      <c r="AE24" s="4" t="s">
        <v>110</v>
      </c>
      <c r="AF24" s="4">
        <v>1</v>
      </c>
      <c r="AG24" s="94">
        <v>38592</v>
      </c>
      <c r="AH24" s="94">
        <v>68471</v>
      </c>
      <c r="AI24" s="94">
        <v>59290</v>
      </c>
      <c r="AJ24" s="94"/>
      <c r="AK24" s="94"/>
      <c r="AL24" s="94"/>
      <c r="AM24" s="4"/>
      <c r="AN24" s="94"/>
      <c r="AO24" s="94"/>
      <c r="AP24" s="94"/>
    </row>
    <row r="25" spans="1:42">
      <c r="A25" t="s">
        <v>1376</v>
      </c>
      <c r="B25" s="4"/>
      <c r="C25" s="94"/>
      <c r="D25" s="94"/>
      <c r="E25" s="94"/>
      <c r="F25" s="4"/>
      <c r="G25" s="4"/>
      <c r="H25" s="94"/>
      <c r="I25" s="94"/>
      <c r="J25" s="94"/>
      <c r="K25" s="4"/>
      <c r="L25" s="4"/>
      <c r="M25" s="94"/>
      <c r="N25" s="94"/>
      <c r="O25" s="94"/>
      <c r="P25" s="4"/>
      <c r="Q25" s="4"/>
      <c r="R25" s="94"/>
      <c r="S25" s="94"/>
      <c r="T25" s="94"/>
      <c r="U25" s="4"/>
      <c r="V25" s="4"/>
      <c r="W25" s="94"/>
      <c r="X25" s="94"/>
      <c r="Y25" s="94"/>
      <c r="Z25" s="4"/>
      <c r="AA25" s="4"/>
      <c r="AB25" s="94"/>
      <c r="AC25" s="94"/>
      <c r="AD25" s="94"/>
      <c r="AE25" s="4"/>
      <c r="AF25" s="4"/>
      <c r="AG25" s="94"/>
      <c r="AH25" s="94"/>
      <c r="AI25" s="94"/>
      <c r="AJ25" s="94"/>
      <c r="AK25" s="94"/>
      <c r="AL25" s="94"/>
      <c r="AM25" s="4"/>
      <c r="AN25" s="94"/>
      <c r="AO25" s="94"/>
      <c r="AP25" s="94"/>
    </row>
    <row r="26" spans="1:42">
      <c r="A26" t="s">
        <v>198</v>
      </c>
      <c r="B26" s="4">
        <v>2</v>
      </c>
      <c r="C26" s="94">
        <v>64764</v>
      </c>
      <c r="D26" s="94">
        <v>101112</v>
      </c>
      <c r="E26" s="94">
        <v>76338</v>
      </c>
      <c r="F26" s="4"/>
      <c r="G26" s="4"/>
      <c r="H26" s="94"/>
      <c r="I26" s="94"/>
      <c r="J26" s="94"/>
      <c r="K26" s="4"/>
      <c r="L26" s="4"/>
      <c r="M26" s="94"/>
      <c r="N26" s="94"/>
      <c r="O26" s="94"/>
      <c r="P26" s="4"/>
      <c r="Q26" s="4"/>
      <c r="R26" s="94"/>
      <c r="S26" s="94"/>
      <c r="T26" s="94"/>
      <c r="U26" s="4"/>
      <c r="V26" s="4"/>
      <c r="W26" s="94"/>
      <c r="X26" s="94"/>
      <c r="Y26" s="94"/>
      <c r="Z26" s="4"/>
      <c r="AA26" s="4"/>
      <c r="AB26" s="94"/>
      <c r="AC26" s="94"/>
      <c r="AD26" s="94"/>
      <c r="AE26" s="4"/>
      <c r="AF26" s="4"/>
      <c r="AG26" s="94"/>
      <c r="AH26" s="94"/>
      <c r="AI26" s="94"/>
      <c r="AJ26" s="94"/>
      <c r="AK26" s="94"/>
      <c r="AL26" s="94"/>
      <c r="AM26" s="4">
        <v>1</v>
      </c>
      <c r="AN26" s="94">
        <v>38700</v>
      </c>
      <c r="AO26" s="94">
        <v>60396</v>
      </c>
      <c r="AP26" s="94">
        <v>43512</v>
      </c>
    </row>
    <row r="27" spans="1:42">
      <c r="A27" t="s">
        <v>1353</v>
      </c>
      <c r="B27" s="4"/>
      <c r="C27" s="94"/>
      <c r="D27" s="94"/>
      <c r="E27" s="94"/>
      <c r="F27" s="4"/>
      <c r="G27" s="4"/>
      <c r="H27" s="94"/>
      <c r="I27" s="94"/>
      <c r="J27" s="94"/>
      <c r="K27" s="4"/>
      <c r="L27" s="4"/>
      <c r="M27" s="94"/>
      <c r="N27" s="94"/>
      <c r="O27" s="94"/>
      <c r="P27" s="4"/>
      <c r="Q27" s="4"/>
      <c r="R27" s="94"/>
      <c r="S27" s="94"/>
      <c r="T27" s="94"/>
      <c r="U27" s="4"/>
      <c r="V27" s="4"/>
      <c r="W27" s="94"/>
      <c r="X27" s="94"/>
      <c r="Y27" s="94"/>
      <c r="Z27" s="4"/>
      <c r="AA27" s="4"/>
      <c r="AB27" s="94"/>
      <c r="AC27" s="94"/>
      <c r="AD27" s="94"/>
      <c r="AE27" s="4"/>
      <c r="AF27" s="4"/>
      <c r="AG27" s="94"/>
      <c r="AH27" s="94"/>
      <c r="AI27" s="94"/>
      <c r="AJ27" s="94"/>
      <c r="AK27" s="94"/>
      <c r="AL27" s="94"/>
      <c r="AM27" s="4"/>
      <c r="AN27" s="94"/>
      <c r="AO27" s="94"/>
      <c r="AP27" s="94"/>
    </row>
    <row r="28" spans="1:42">
      <c r="A28" t="s">
        <v>481</v>
      </c>
      <c r="B28" s="4">
        <v>3</v>
      </c>
      <c r="C28" s="94">
        <v>80533</v>
      </c>
      <c r="D28" s="94">
        <v>162792</v>
      </c>
      <c r="E28" s="94">
        <v>92696</v>
      </c>
      <c r="F28" s="4"/>
      <c r="G28" s="4"/>
      <c r="H28" s="94"/>
      <c r="I28" s="94"/>
      <c r="J28" s="94"/>
      <c r="K28" s="4"/>
      <c r="L28" s="4"/>
      <c r="M28" s="94"/>
      <c r="N28" s="94"/>
      <c r="O28" s="94"/>
      <c r="P28" s="4" t="s">
        <v>484</v>
      </c>
      <c r="Q28" s="4">
        <v>1</v>
      </c>
      <c r="R28" s="94">
        <v>52810</v>
      </c>
      <c r="S28" s="94">
        <v>106696</v>
      </c>
      <c r="T28" s="94">
        <v>71651</v>
      </c>
      <c r="U28" s="4"/>
      <c r="V28" s="4"/>
      <c r="W28" s="94"/>
      <c r="X28" s="94"/>
      <c r="Y28" s="94"/>
      <c r="Z28" s="4" t="s">
        <v>485</v>
      </c>
      <c r="AA28" s="4">
        <v>1</v>
      </c>
      <c r="AB28" s="94">
        <v>33043</v>
      </c>
      <c r="AC28" s="94">
        <v>66763</v>
      </c>
      <c r="AD28" s="94">
        <v>34630</v>
      </c>
      <c r="AE28" s="4"/>
      <c r="AF28" s="4"/>
      <c r="AG28" s="94"/>
      <c r="AH28" s="94"/>
      <c r="AI28" s="94"/>
      <c r="AJ28" s="94"/>
      <c r="AK28" s="94"/>
      <c r="AL28" s="94"/>
      <c r="AM28" s="4">
        <v>1</v>
      </c>
      <c r="AN28" s="94">
        <v>52810</v>
      </c>
      <c r="AO28" s="94">
        <v>106696</v>
      </c>
      <c r="AP28" s="94">
        <v>66762</v>
      </c>
    </row>
    <row r="29" spans="1:42">
      <c r="A29" t="s">
        <v>164</v>
      </c>
      <c r="B29" s="4">
        <v>5</v>
      </c>
      <c r="C29" s="94"/>
      <c r="D29" s="94"/>
      <c r="E29" s="94"/>
      <c r="F29" s="4" t="s">
        <v>170</v>
      </c>
      <c r="G29" s="4">
        <v>0</v>
      </c>
      <c r="H29" s="94">
        <v>45018</v>
      </c>
      <c r="I29" s="94">
        <v>75766</v>
      </c>
      <c r="J29" s="94">
        <v>0</v>
      </c>
      <c r="K29" s="4" t="s">
        <v>171</v>
      </c>
      <c r="L29" s="4">
        <v>5</v>
      </c>
      <c r="M29" s="94">
        <v>49267</v>
      </c>
      <c r="N29" s="94">
        <v>82916</v>
      </c>
      <c r="O29" s="94">
        <v>70554</v>
      </c>
      <c r="P29" s="4"/>
      <c r="Q29" s="4"/>
      <c r="R29" s="94"/>
      <c r="S29" s="94"/>
      <c r="T29" s="94"/>
      <c r="U29" s="4" t="s">
        <v>172</v>
      </c>
      <c r="V29" s="4">
        <v>7</v>
      </c>
      <c r="W29" s="94">
        <v>31267</v>
      </c>
      <c r="X29" s="94">
        <v>52623</v>
      </c>
      <c r="Y29" s="94">
        <v>33290</v>
      </c>
      <c r="Z29" s="4" t="s">
        <v>173</v>
      </c>
      <c r="AA29" s="4">
        <v>2</v>
      </c>
      <c r="AB29" s="94">
        <v>35878</v>
      </c>
      <c r="AC29" s="94">
        <v>60382</v>
      </c>
      <c r="AD29" s="94">
        <v>50618</v>
      </c>
      <c r="AE29" s="4" t="s">
        <v>174</v>
      </c>
      <c r="AF29" s="4">
        <v>2</v>
      </c>
      <c r="AG29" s="94">
        <v>39315</v>
      </c>
      <c r="AH29" s="94">
        <v>66167</v>
      </c>
      <c r="AI29" s="94">
        <v>41104</v>
      </c>
      <c r="AJ29" s="94">
        <v>49267</v>
      </c>
      <c r="AK29" s="94">
        <v>82916</v>
      </c>
      <c r="AL29" s="94">
        <v>49995</v>
      </c>
      <c r="AM29" s="4">
        <v>0</v>
      </c>
      <c r="AN29" s="94">
        <v>45018</v>
      </c>
      <c r="AO29" s="94">
        <v>75766</v>
      </c>
      <c r="AP29" s="94">
        <v>0</v>
      </c>
    </row>
    <row r="30" spans="1:42">
      <c r="A30" t="s">
        <v>834</v>
      </c>
      <c r="B30" s="4">
        <v>1.5</v>
      </c>
      <c r="C30" s="94">
        <v>57456.61</v>
      </c>
      <c r="D30" s="94">
        <v>79761.81</v>
      </c>
      <c r="E30" s="94">
        <v>59811.86</v>
      </c>
      <c r="F30" s="4"/>
      <c r="G30" s="4"/>
      <c r="H30" s="94"/>
      <c r="I30" s="94"/>
      <c r="J30" s="94"/>
      <c r="K30" s="4"/>
      <c r="L30" s="4"/>
      <c r="M30" s="94"/>
      <c r="N30" s="94"/>
      <c r="O30" s="94"/>
      <c r="P30" s="4"/>
      <c r="Q30" s="4"/>
      <c r="R30" s="94"/>
      <c r="S30" s="94"/>
      <c r="T30" s="94"/>
      <c r="U30" s="4" t="s">
        <v>442</v>
      </c>
      <c r="V30" s="4">
        <v>1</v>
      </c>
      <c r="W30" s="94">
        <v>36611.53</v>
      </c>
      <c r="X30" s="94">
        <v>50573.84</v>
      </c>
      <c r="Y30" s="94">
        <v>39541.82</v>
      </c>
      <c r="Z30" s="4"/>
      <c r="AA30" s="4"/>
      <c r="AB30" s="94"/>
      <c r="AC30" s="94"/>
      <c r="AD30" s="94"/>
      <c r="AE30" s="4"/>
      <c r="AF30" s="4"/>
      <c r="AG30" s="94"/>
      <c r="AH30" s="94"/>
      <c r="AI30" s="94"/>
      <c r="AJ30" s="94">
        <v>20.3354</v>
      </c>
      <c r="AK30" s="94">
        <v>28.142199999999999</v>
      </c>
      <c r="AL30" s="94">
        <v>12.213699999999999</v>
      </c>
      <c r="AM30" s="4">
        <v>0</v>
      </c>
      <c r="AN30" s="94"/>
      <c r="AO30" s="94"/>
      <c r="AP30" s="94"/>
    </row>
    <row r="31" spans="1:42">
      <c r="A31" t="s">
        <v>835</v>
      </c>
      <c r="B31" s="4">
        <v>5</v>
      </c>
      <c r="C31" s="94">
        <v>66070</v>
      </c>
      <c r="D31" s="94">
        <v>105112</v>
      </c>
      <c r="E31" s="94">
        <v>73100</v>
      </c>
      <c r="F31" s="4" t="s">
        <v>321</v>
      </c>
      <c r="G31" s="4">
        <v>1</v>
      </c>
      <c r="H31" s="94">
        <v>47554</v>
      </c>
      <c r="I31" s="94">
        <v>75485</v>
      </c>
      <c r="J31" s="94">
        <v>49882</v>
      </c>
      <c r="K31" s="4"/>
      <c r="L31" s="4"/>
      <c r="M31" s="94"/>
      <c r="N31" s="94"/>
      <c r="O31" s="94"/>
      <c r="P31" s="4"/>
      <c r="Q31" s="4"/>
      <c r="R31" s="94"/>
      <c r="S31" s="94"/>
      <c r="T31" s="94"/>
      <c r="U31" s="4" t="s">
        <v>270</v>
      </c>
      <c r="V31" s="4">
        <v>2</v>
      </c>
      <c r="W31" s="94">
        <v>31267</v>
      </c>
      <c r="X31" s="94">
        <v>49428</v>
      </c>
      <c r="Y31" s="94">
        <v>42714</v>
      </c>
      <c r="Z31" s="4"/>
      <c r="AA31" s="4"/>
      <c r="AB31" s="94"/>
      <c r="AC31" s="94"/>
      <c r="AD31" s="94"/>
      <c r="AE31" s="4"/>
      <c r="AF31" s="4"/>
      <c r="AG31" s="94"/>
      <c r="AH31" s="94"/>
      <c r="AI31" s="94"/>
      <c r="AJ31" s="94">
        <v>49834</v>
      </c>
      <c r="AK31" s="94">
        <v>79135</v>
      </c>
      <c r="AL31" s="94">
        <v>57272</v>
      </c>
      <c r="AM31" s="4">
        <v>0</v>
      </c>
      <c r="AN31" s="94">
        <v>0</v>
      </c>
      <c r="AO31" s="94">
        <v>0</v>
      </c>
      <c r="AP31" s="94">
        <v>0</v>
      </c>
    </row>
    <row r="32" spans="1:42">
      <c r="A32" t="s">
        <v>1377</v>
      </c>
      <c r="B32" s="4"/>
      <c r="C32" s="94"/>
      <c r="D32" s="94"/>
      <c r="E32" s="94"/>
      <c r="F32" s="4"/>
      <c r="G32" s="4"/>
      <c r="H32" s="94"/>
      <c r="I32" s="94"/>
      <c r="J32" s="94"/>
      <c r="K32" s="4"/>
      <c r="L32" s="4"/>
      <c r="M32" s="94"/>
      <c r="N32" s="94"/>
      <c r="O32" s="94"/>
      <c r="P32" s="4"/>
      <c r="Q32" s="4"/>
      <c r="R32" s="94"/>
      <c r="S32" s="94"/>
      <c r="T32" s="94"/>
      <c r="U32" s="4"/>
      <c r="V32" s="4"/>
      <c r="W32" s="94"/>
      <c r="X32" s="94"/>
      <c r="Y32" s="94"/>
      <c r="Z32" s="4"/>
      <c r="AA32" s="4"/>
      <c r="AB32" s="94"/>
      <c r="AC32" s="94"/>
      <c r="AD32" s="94"/>
      <c r="AE32" s="4"/>
      <c r="AF32" s="4"/>
      <c r="AG32" s="94"/>
      <c r="AH32" s="94"/>
      <c r="AI32" s="94"/>
      <c r="AJ32" s="94"/>
      <c r="AK32" s="94"/>
      <c r="AL32" s="94"/>
      <c r="AM32" s="4"/>
      <c r="AN32" s="94"/>
      <c r="AO32" s="94"/>
      <c r="AP32" s="94"/>
    </row>
    <row r="33" spans="1:42">
      <c r="A33" t="s">
        <v>185</v>
      </c>
      <c r="B33" s="4">
        <v>1.5</v>
      </c>
      <c r="C33" s="94">
        <v>44092</v>
      </c>
      <c r="D33" s="94">
        <v>68374</v>
      </c>
      <c r="E33" s="94">
        <v>58577</v>
      </c>
      <c r="F33" s="4"/>
      <c r="G33" s="4"/>
      <c r="H33" s="94"/>
      <c r="I33" s="94"/>
      <c r="J33" s="94"/>
      <c r="K33" s="4"/>
      <c r="L33" s="4"/>
      <c r="M33" s="94"/>
      <c r="N33" s="94"/>
      <c r="O33" s="94"/>
      <c r="P33" s="4"/>
      <c r="Q33" s="4"/>
      <c r="R33" s="94"/>
      <c r="S33" s="94"/>
      <c r="T33" s="94"/>
      <c r="U33" s="4"/>
      <c r="V33" s="4"/>
      <c r="W33" s="94"/>
      <c r="X33" s="94"/>
      <c r="Y33" s="94"/>
      <c r="Z33" s="4"/>
      <c r="AA33" s="4"/>
      <c r="AB33" s="94"/>
      <c r="AC33" s="94"/>
      <c r="AD33" s="94"/>
      <c r="AE33" s="4"/>
      <c r="AF33" s="4"/>
      <c r="AG33" s="94"/>
      <c r="AH33" s="94"/>
      <c r="AI33" s="94"/>
      <c r="AJ33" s="94">
        <v>41992</v>
      </c>
      <c r="AK33" s="94">
        <v>65118</v>
      </c>
      <c r="AL33" s="94">
        <v>51644</v>
      </c>
      <c r="AM33" s="4">
        <v>0</v>
      </c>
      <c r="AN33" s="94"/>
      <c r="AO33" s="94"/>
      <c r="AP33" s="94"/>
    </row>
    <row r="34" spans="1:42">
      <c r="A34" t="s">
        <v>836</v>
      </c>
      <c r="B34" s="4">
        <v>3</v>
      </c>
      <c r="C34" s="94">
        <v>46651</v>
      </c>
      <c r="D34" s="94">
        <v>82845</v>
      </c>
      <c r="E34" s="94">
        <v>78068</v>
      </c>
      <c r="F34" s="4"/>
      <c r="G34" s="4"/>
      <c r="H34" s="94"/>
      <c r="I34" s="94"/>
      <c r="J34" s="94"/>
      <c r="K34" s="4"/>
      <c r="L34" s="4"/>
      <c r="M34" s="94"/>
      <c r="N34" s="94"/>
      <c r="O34" s="94"/>
      <c r="P34" s="4" t="s">
        <v>461</v>
      </c>
      <c r="Q34" s="4">
        <v>1</v>
      </c>
      <c r="R34" s="94">
        <v>38270</v>
      </c>
      <c r="S34" s="94">
        <v>67964</v>
      </c>
      <c r="T34" s="94">
        <v>49508</v>
      </c>
      <c r="U34" s="4"/>
      <c r="V34" s="4"/>
      <c r="W34" s="94"/>
      <c r="X34" s="94"/>
      <c r="Y34" s="94"/>
      <c r="Z34" s="4" t="s">
        <v>335</v>
      </c>
      <c r="AA34" s="4">
        <v>1</v>
      </c>
      <c r="AB34" s="94">
        <v>27878</v>
      </c>
      <c r="AC34" s="94">
        <v>49508</v>
      </c>
      <c r="AD34" s="94">
        <v>32663</v>
      </c>
      <c r="AE34" s="4"/>
      <c r="AF34" s="4"/>
      <c r="AG34" s="94"/>
      <c r="AH34" s="94"/>
      <c r="AI34" s="94"/>
      <c r="AJ34" s="94"/>
      <c r="AK34" s="94"/>
      <c r="AL34" s="94"/>
      <c r="AM34" s="4">
        <v>0</v>
      </c>
      <c r="AN34" s="94"/>
      <c r="AO34" s="94"/>
      <c r="AP34" s="94"/>
    </row>
    <row r="35" spans="1:42">
      <c r="A35" t="s">
        <v>784</v>
      </c>
      <c r="B35" s="4"/>
      <c r="C35" s="94">
        <v>96071</v>
      </c>
      <c r="D35" s="94">
        <v>187340</v>
      </c>
      <c r="E35" s="94"/>
      <c r="F35" s="4" t="s">
        <v>43</v>
      </c>
      <c r="G35" s="4">
        <v>2</v>
      </c>
      <c r="H35" s="94">
        <v>43560</v>
      </c>
      <c r="I35" s="94">
        <v>78408</v>
      </c>
      <c r="J35" s="94">
        <v>53043</v>
      </c>
      <c r="K35" s="4" t="s">
        <v>789</v>
      </c>
      <c r="L35" s="4">
        <v>2</v>
      </c>
      <c r="M35" s="94">
        <v>52708</v>
      </c>
      <c r="N35" s="94">
        <v>94874</v>
      </c>
      <c r="O35" s="94">
        <v>71418</v>
      </c>
      <c r="P35" s="4"/>
      <c r="Q35" s="4"/>
      <c r="R35" s="94"/>
      <c r="S35" s="94"/>
      <c r="T35" s="94"/>
      <c r="U35" s="4" t="s">
        <v>214</v>
      </c>
      <c r="V35" s="4">
        <v>4</v>
      </c>
      <c r="W35" s="94">
        <v>36000</v>
      </c>
      <c r="X35" s="94">
        <v>64800</v>
      </c>
      <c r="Y35" s="94">
        <v>43273</v>
      </c>
      <c r="Z35" s="4"/>
      <c r="AA35" s="4"/>
      <c r="AB35" s="94"/>
      <c r="AC35" s="94"/>
      <c r="AD35" s="94"/>
      <c r="AE35" s="4"/>
      <c r="AF35" s="4"/>
      <c r="AG35" s="94"/>
      <c r="AH35" s="94"/>
      <c r="AI35" s="94"/>
      <c r="AJ35" s="94">
        <v>54000</v>
      </c>
      <c r="AK35" s="94">
        <v>97200</v>
      </c>
      <c r="AL35" s="94">
        <v>80000</v>
      </c>
      <c r="AM35" s="4">
        <v>1</v>
      </c>
      <c r="AN35" s="94">
        <v>43560</v>
      </c>
      <c r="AO35" s="94">
        <v>78408</v>
      </c>
      <c r="AP35" s="94">
        <v>54475</v>
      </c>
    </row>
    <row r="36" spans="1:42">
      <c r="A36" t="s">
        <v>272</v>
      </c>
      <c r="B36" s="4">
        <v>2</v>
      </c>
      <c r="C36" s="94">
        <v>48169</v>
      </c>
      <c r="D36" s="94">
        <v>79081</v>
      </c>
      <c r="E36" s="94">
        <v>68151</v>
      </c>
      <c r="F36" s="4"/>
      <c r="G36" s="4"/>
      <c r="H36" s="94"/>
      <c r="I36" s="94"/>
      <c r="J36" s="94"/>
      <c r="K36" s="4"/>
      <c r="L36" s="4"/>
      <c r="M36" s="94"/>
      <c r="N36" s="94"/>
      <c r="O36" s="94"/>
      <c r="P36" s="4"/>
      <c r="Q36" s="4"/>
      <c r="R36" s="94"/>
      <c r="S36" s="94"/>
      <c r="T36" s="94"/>
      <c r="U36" s="4"/>
      <c r="V36" s="4"/>
      <c r="W36" s="94"/>
      <c r="X36" s="94"/>
      <c r="Y36" s="94"/>
      <c r="Z36" s="4"/>
      <c r="AA36" s="4"/>
      <c r="AB36" s="94"/>
      <c r="AC36" s="94"/>
      <c r="AD36" s="94"/>
      <c r="AE36" s="4"/>
      <c r="AF36" s="4"/>
      <c r="AG36" s="94"/>
      <c r="AH36" s="94"/>
      <c r="AI36" s="94"/>
      <c r="AJ36" s="94"/>
      <c r="AK36" s="94"/>
      <c r="AL36" s="94"/>
      <c r="AM36" s="4"/>
      <c r="AN36" s="94"/>
      <c r="AO36" s="94"/>
      <c r="AP36" s="94"/>
    </row>
    <row r="37" spans="1:42">
      <c r="A37" t="s">
        <v>209</v>
      </c>
      <c r="B37" s="4">
        <v>2</v>
      </c>
      <c r="C37" s="94">
        <v>87339</v>
      </c>
      <c r="D37" s="94">
        <v>141939</v>
      </c>
      <c r="E37" s="94">
        <v>105206</v>
      </c>
      <c r="F37" s="4"/>
      <c r="G37" s="4"/>
      <c r="H37" s="94"/>
      <c r="I37" s="94"/>
      <c r="J37" s="94"/>
      <c r="K37" s="4"/>
      <c r="L37" s="4"/>
      <c r="M37" s="94"/>
      <c r="N37" s="94"/>
      <c r="O37" s="94"/>
      <c r="P37" s="4" t="s">
        <v>213</v>
      </c>
      <c r="Q37" s="4">
        <v>6</v>
      </c>
      <c r="R37" s="94">
        <v>46405</v>
      </c>
      <c r="S37" s="94">
        <v>75421</v>
      </c>
      <c r="T37" s="94">
        <v>52378</v>
      </c>
      <c r="U37" s="4" t="s">
        <v>214</v>
      </c>
      <c r="V37" s="4">
        <v>5</v>
      </c>
      <c r="W37" s="94">
        <v>29994</v>
      </c>
      <c r="X37" s="94">
        <v>48734</v>
      </c>
      <c r="Y37" s="94">
        <v>37923</v>
      </c>
      <c r="Z37" s="4"/>
      <c r="AA37" s="4"/>
      <c r="AB37" s="94"/>
      <c r="AC37" s="94"/>
      <c r="AD37" s="94"/>
      <c r="AE37" s="4"/>
      <c r="AF37" s="4"/>
      <c r="AG37" s="94"/>
      <c r="AH37" s="94"/>
      <c r="AI37" s="94"/>
      <c r="AJ37" s="94">
        <v>62296</v>
      </c>
      <c r="AK37" s="94">
        <v>101234</v>
      </c>
      <c r="AL37" s="94">
        <v>78707</v>
      </c>
      <c r="AM37" s="4">
        <v>1</v>
      </c>
      <c r="AN37" s="94">
        <v>43534</v>
      </c>
      <c r="AO37" s="94">
        <v>70741</v>
      </c>
      <c r="AP37" s="94">
        <v>70741</v>
      </c>
    </row>
    <row r="38" spans="1:42">
      <c r="A38" t="s">
        <v>402</v>
      </c>
      <c r="B38" s="4">
        <v>8</v>
      </c>
      <c r="C38" s="94">
        <v>46990</v>
      </c>
      <c r="D38" s="94">
        <v>70485</v>
      </c>
      <c r="E38" s="94">
        <v>62845</v>
      </c>
      <c r="F38" s="4"/>
      <c r="G38" s="4"/>
      <c r="H38" s="94"/>
      <c r="I38" s="94"/>
      <c r="J38" s="94"/>
      <c r="K38" s="4"/>
      <c r="L38" s="4"/>
      <c r="M38" s="94"/>
      <c r="N38" s="94"/>
      <c r="O38" s="94"/>
      <c r="P38" s="4"/>
      <c r="Q38" s="4"/>
      <c r="R38" s="94"/>
      <c r="S38" s="94"/>
      <c r="T38" s="94"/>
      <c r="U38" s="4"/>
      <c r="V38" s="4"/>
      <c r="W38" s="94"/>
      <c r="X38" s="94"/>
      <c r="Y38" s="94"/>
      <c r="Z38" s="4" t="s">
        <v>404</v>
      </c>
      <c r="AA38" s="4">
        <v>1</v>
      </c>
      <c r="AB38" s="94">
        <v>32542</v>
      </c>
      <c r="AC38" s="94">
        <v>48814</v>
      </c>
      <c r="AD38" s="94">
        <v>35025</v>
      </c>
      <c r="AE38" s="4"/>
      <c r="AF38" s="4"/>
      <c r="AG38" s="94"/>
      <c r="AH38" s="94"/>
      <c r="AI38" s="94"/>
      <c r="AJ38" s="94"/>
      <c r="AK38" s="94"/>
      <c r="AL38" s="94"/>
      <c r="AM38" s="4"/>
      <c r="AN38" s="94"/>
      <c r="AO38" s="94"/>
      <c r="AP38" s="94"/>
    </row>
    <row r="39" spans="1:42">
      <c r="A39" t="s">
        <v>837</v>
      </c>
      <c r="B39" s="4">
        <v>7</v>
      </c>
      <c r="C39" s="94">
        <v>71105</v>
      </c>
      <c r="D39" s="94">
        <v>119822</v>
      </c>
      <c r="E39" s="94">
        <v>106113</v>
      </c>
      <c r="F39" s="4" t="s">
        <v>667</v>
      </c>
      <c r="G39" s="4">
        <v>1</v>
      </c>
      <c r="H39" s="94">
        <v>40000</v>
      </c>
      <c r="I39" s="94">
        <v>60594</v>
      </c>
      <c r="J39" s="94">
        <v>43860</v>
      </c>
      <c r="K39" s="4"/>
      <c r="L39" s="4"/>
      <c r="M39" s="94"/>
      <c r="N39" s="94"/>
      <c r="O39" s="94"/>
      <c r="P39" s="4"/>
      <c r="Q39" s="4"/>
      <c r="R39" s="94"/>
      <c r="S39" s="94"/>
      <c r="T39" s="94"/>
      <c r="U39" s="4"/>
      <c r="V39" s="4"/>
      <c r="W39" s="94"/>
      <c r="X39" s="94"/>
      <c r="Y39" s="94"/>
      <c r="Z39" s="4"/>
      <c r="AA39" s="4"/>
      <c r="AB39" s="94"/>
      <c r="AC39" s="94"/>
      <c r="AD39" s="94"/>
      <c r="AE39" s="4"/>
      <c r="AF39" s="4"/>
      <c r="AG39" s="94"/>
      <c r="AH39" s="94"/>
      <c r="AI39" s="94"/>
      <c r="AJ39" s="94"/>
      <c r="AK39" s="94"/>
      <c r="AL39" s="94"/>
      <c r="AM39" s="4">
        <v>1</v>
      </c>
      <c r="AN39" s="94">
        <v>47499</v>
      </c>
      <c r="AO39" s="94">
        <v>73626</v>
      </c>
      <c r="AP39" s="94">
        <v>58960</v>
      </c>
    </row>
    <row r="40" spans="1:42">
      <c r="A40" t="s">
        <v>832</v>
      </c>
      <c r="B40" s="4">
        <v>0</v>
      </c>
      <c r="C40" s="94"/>
      <c r="D40" s="94"/>
      <c r="E40" s="94"/>
      <c r="F40" s="4"/>
      <c r="G40" s="4"/>
      <c r="H40" s="94"/>
      <c r="I40" s="94"/>
      <c r="J40" s="94"/>
      <c r="K40" s="4"/>
      <c r="L40" s="4"/>
      <c r="M40" s="94"/>
      <c r="N40" s="94"/>
      <c r="O40" s="94"/>
      <c r="P40" s="4"/>
      <c r="Q40" s="4"/>
      <c r="R40" s="94"/>
      <c r="S40" s="94"/>
      <c r="T40" s="94"/>
      <c r="U40" s="4"/>
      <c r="V40" s="4"/>
      <c r="W40" s="94"/>
      <c r="X40" s="94"/>
      <c r="Y40" s="94"/>
      <c r="Z40" s="4"/>
      <c r="AA40" s="4"/>
      <c r="AB40" s="94"/>
      <c r="AC40" s="94"/>
      <c r="AD40" s="94"/>
      <c r="AE40" s="4"/>
      <c r="AF40" s="4"/>
      <c r="AG40" s="94"/>
      <c r="AH40" s="94"/>
      <c r="AI40" s="94"/>
      <c r="AJ40" s="94">
        <v>0</v>
      </c>
      <c r="AK40" s="94"/>
      <c r="AL40" s="94"/>
      <c r="AM40" s="4">
        <v>0</v>
      </c>
      <c r="AN40" s="94"/>
      <c r="AO40" s="94"/>
      <c r="AP40" s="94"/>
    </row>
    <row r="41" spans="1:42">
      <c r="A41" t="s">
        <v>838</v>
      </c>
      <c r="B41" s="4">
        <v>1</v>
      </c>
      <c r="C41" s="94">
        <v>28</v>
      </c>
      <c r="D41" s="94">
        <v>49000</v>
      </c>
      <c r="E41" s="94">
        <v>49000</v>
      </c>
      <c r="F41" s="4"/>
      <c r="G41" s="4"/>
      <c r="H41" s="94"/>
      <c r="I41" s="94"/>
      <c r="J41" s="94"/>
      <c r="K41" s="4"/>
      <c r="L41" s="4"/>
      <c r="M41" s="94"/>
      <c r="N41" s="94"/>
      <c r="O41" s="94"/>
      <c r="P41" s="4"/>
      <c r="Q41" s="4"/>
      <c r="R41" s="94"/>
      <c r="S41" s="94"/>
      <c r="T41" s="94"/>
      <c r="U41" s="4" t="s">
        <v>137</v>
      </c>
      <c r="V41" s="4">
        <v>1</v>
      </c>
      <c r="W41" s="94">
        <v>28</v>
      </c>
      <c r="X41" s="94">
        <v>49000</v>
      </c>
      <c r="Y41" s="94">
        <v>49000</v>
      </c>
      <c r="Z41" s="4"/>
      <c r="AA41" s="4"/>
      <c r="AB41" s="94"/>
      <c r="AC41" s="94"/>
      <c r="AD41" s="94"/>
      <c r="AE41" s="4"/>
      <c r="AF41" s="4"/>
      <c r="AG41" s="94"/>
      <c r="AH41" s="94"/>
      <c r="AI41" s="94"/>
      <c r="AJ41" s="94"/>
      <c r="AK41" s="94"/>
      <c r="AL41" s="94"/>
      <c r="AM41" s="4"/>
      <c r="AN41" s="94"/>
      <c r="AO41" s="94"/>
      <c r="AP41" s="94"/>
    </row>
    <row r="42" spans="1:42">
      <c r="A42" t="s">
        <v>839</v>
      </c>
      <c r="B42" s="4">
        <v>1</v>
      </c>
      <c r="C42" s="94">
        <v>44270</v>
      </c>
      <c r="D42" s="94">
        <v>85903</v>
      </c>
      <c r="E42" s="94">
        <v>47030</v>
      </c>
      <c r="F42" s="4"/>
      <c r="G42" s="4"/>
      <c r="H42" s="94"/>
      <c r="I42" s="94"/>
      <c r="J42" s="94"/>
      <c r="K42" s="4"/>
      <c r="L42" s="4"/>
      <c r="M42" s="94"/>
      <c r="N42" s="94"/>
      <c r="O42" s="94"/>
      <c r="P42" s="4"/>
      <c r="Q42" s="4"/>
      <c r="R42" s="94"/>
      <c r="S42" s="94"/>
      <c r="T42" s="94"/>
      <c r="U42" s="4"/>
      <c r="V42" s="4"/>
      <c r="W42" s="94"/>
      <c r="X42" s="94"/>
      <c r="Y42" s="94"/>
      <c r="Z42" s="4"/>
      <c r="AA42" s="4"/>
      <c r="AB42" s="94"/>
      <c r="AC42" s="94"/>
      <c r="AD42" s="94"/>
      <c r="AE42" s="4"/>
      <c r="AF42" s="4"/>
      <c r="AG42" s="94"/>
      <c r="AH42" s="94"/>
      <c r="AI42" s="94"/>
      <c r="AJ42" s="94"/>
      <c r="AK42" s="94"/>
      <c r="AL42" s="94"/>
      <c r="AM42" s="4"/>
      <c r="AN42" s="94"/>
      <c r="AO42" s="94"/>
      <c r="AP42" s="94"/>
    </row>
    <row r="43" spans="1:42">
      <c r="A43" t="s">
        <v>768</v>
      </c>
      <c r="B43" s="4"/>
      <c r="C43" s="94"/>
      <c r="D43" s="94"/>
      <c r="E43" s="94"/>
      <c r="F43" s="4"/>
      <c r="G43" s="4"/>
      <c r="H43" s="94"/>
      <c r="I43" s="94"/>
      <c r="J43" s="94"/>
      <c r="K43" s="4"/>
      <c r="L43" s="4"/>
      <c r="M43" s="94"/>
      <c r="N43" s="94"/>
      <c r="O43" s="94"/>
      <c r="P43" s="4"/>
      <c r="Q43" s="4"/>
      <c r="R43" s="94"/>
      <c r="S43" s="94"/>
      <c r="T43" s="94"/>
      <c r="U43" s="4"/>
      <c r="V43" s="4"/>
      <c r="W43" s="94"/>
      <c r="X43" s="94"/>
      <c r="Y43" s="94"/>
      <c r="Z43" s="4"/>
      <c r="AA43" s="4"/>
      <c r="AB43" s="94"/>
      <c r="AC43" s="94"/>
      <c r="AD43" s="94"/>
      <c r="AE43" s="4"/>
      <c r="AF43" s="4"/>
      <c r="AG43" s="94"/>
      <c r="AH43" s="94"/>
      <c r="AI43" s="94"/>
      <c r="AJ43" s="94"/>
      <c r="AK43" s="94"/>
      <c r="AL43" s="94"/>
      <c r="AM43" s="4"/>
      <c r="AN43" s="94"/>
      <c r="AO43" s="94"/>
      <c r="AP43" s="94"/>
    </row>
    <row r="44" spans="1:42">
      <c r="A44" t="s">
        <v>809</v>
      </c>
      <c r="B44" s="4">
        <v>2</v>
      </c>
      <c r="C44" s="94">
        <v>94619</v>
      </c>
      <c r="D44" s="94">
        <v>160852</v>
      </c>
      <c r="E44" s="94">
        <v>129838</v>
      </c>
      <c r="F44" s="4" t="s">
        <v>321</v>
      </c>
      <c r="G44" s="4">
        <v>4</v>
      </c>
      <c r="H44" s="94">
        <v>47789</v>
      </c>
      <c r="I44" s="94">
        <v>81241</v>
      </c>
      <c r="J44" s="94">
        <v>50761</v>
      </c>
      <c r="K44" s="4"/>
      <c r="L44" s="4"/>
      <c r="M44" s="94"/>
      <c r="N44" s="94"/>
      <c r="O44" s="94"/>
      <c r="P44" s="4" t="s">
        <v>810</v>
      </c>
      <c r="Q44" s="4">
        <v>4</v>
      </c>
      <c r="R44" s="94">
        <v>52687</v>
      </c>
      <c r="S44" s="94">
        <v>89568</v>
      </c>
      <c r="T44" s="94">
        <v>57498</v>
      </c>
      <c r="U44" s="4" t="s">
        <v>270</v>
      </c>
      <c r="V44" s="4">
        <v>2</v>
      </c>
      <c r="W44" s="94">
        <v>37444</v>
      </c>
      <c r="X44" s="94">
        <v>63655</v>
      </c>
      <c r="Y44" s="94">
        <v>42797</v>
      </c>
      <c r="Z44" s="4"/>
      <c r="AA44" s="4"/>
      <c r="AB44" s="94"/>
      <c r="AC44" s="94"/>
      <c r="AD44" s="94"/>
      <c r="AE44" s="4"/>
      <c r="AF44" s="4"/>
      <c r="AG44" s="94"/>
      <c r="AH44" s="94"/>
      <c r="AI44" s="94"/>
      <c r="AJ44" s="94">
        <v>67244</v>
      </c>
      <c r="AK44" s="94">
        <v>114314</v>
      </c>
      <c r="AL44" s="94">
        <v>67244</v>
      </c>
      <c r="AM44" s="4">
        <v>0</v>
      </c>
      <c r="AN44" s="94">
        <v>43346</v>
      </c>
      <c r="AO44" s="94">
        <v>73688</v>
      </c>
      <c r="AP44" s="94">
        <v>0</v>
      </c>
    </row>
    <row r="45" spans="1:42">
      <c r="A45" t="s">
        <v>840</v>
      </c>
      <c r="B45" s="4">
        <v>1</v>
      </c>
      <c r="C45" s="94">
        <v>54315</v>
      </c>
      <c r="D45" s="94">
        <v>88171</v>
      </c>
      <c r="E45" s="94">
        <v>63834</v>
      </c>
      <c r="F45" s="4" t="s">
        <v>43</v>
      </c>
      <c r="G45" s="4">
        <v>1</v>
      </c>
      <c r="H45" s="94">
        <v>33046</v>
      </c>
      <c r="I45" s="94">
        <v>53644</v>
      </c>
      <c r="J45" s="94">
        <v>35602</v>
      </c>
      <c r="K45" s="4" t="s">
        <v>526</v>
      </c>
      <c r="L45" s="4">
        <v>3</v>
      </c>
      <c r="M45" s="94">
        <v>36499</v>
      </c>
      <c r="N45" s="94">
        <v>59250</v>
      </c>
      <c r="O45" s="94">
        <v>43200</v>
      </c>
      <c r="P45" s="4"/>
      <c r="Q45" s="4"/>
      <c r="R45" s="94"/>
      <c r="S45" s="94"/>
      <c r="T45" s="94"/>
      <c r="U45" s="4"/>
      <c r="V45" s="4"/>
      <c r="W45" s="94"/>
      <c r="X45" s="94"/>
      <c r="Y45" s="94"/>
      <c r="Z45" s="4"/>
      <c r="AA45" s="4"/>
      <c r="AB45" s="94"/>
      <c r="AC45" s="94"/>
      <c r="AD45" s="94"/>
      <c r="AE45" s="4"/>
      <c r="AF45" s="4"/>
      <c r="AG45" s="94"/>
      <c r="AH45" s="94"/>
      <c r="AI45" s="94"/>
      <c r="AJ45" s="94"/>
      <c r="AK45" s="94"/>
      <c r="AL45" s="94"/>
      <c r="AM45" s="4"/>
      <c r="AN45" s="94"/>
      <c r="AO45" s="94"/>
      <c r="AP45" s="94"/>
    </row>
    <row r="46" spans="1:42">
      <c r="A46" t="s">
        <v>332</v>
      </c>
      <c r="B46" s="4">
        <v>3</v>
      </c>
      <c r="C46" s="94">
        <v>65692</v>
      </c>
      <c r="D46" s="94">
        <v>101823</v>
      </c>
      <c r="E46" s="94">
        <v>82500</v>
      </c>
      <c r="F46" s="4"/>
      <c r="G46" s="4"/>
      <c r="H46" s="94"/>
      <c r="I46" s="94"/>
      <c r="J46" s="94"/>
      <c r="K46" s="4"/>
      <c r="L46" s="4"/>
      <c r="M46" s="94"/>
      <c r="N46" s="94"/>
      <c r="O46" s="94"/>
      <c r="P46" s="4"/>
      <c r="Q46" s="4"/>
      <c r="R46" s="94"/>
      <c r="S46" s="94"/>
      <c r="T46" s="94"/>
      <c r="U46" s="4" t="s">
        <v>335</v>
      </c>
      <c r="V46" s="4">
        <v>1</v>
      </c>
      <c r="W46" s="94">
        <v>32112</v>
      </c>
      <c r="X46" s="94">
        <v>49774</v>
      </c>
      <c r="Y46" s="94">
        <v>35323</v>
      </c>
      <c r="Z46" s="4" t="s">
        <v>336</v>
      </c>
      <c r="AA46" s="4">
        <v>1</v>
      </c>
      <c r="AB46" s="94">
        <v>38257</v>
      </c>
      <c r="AC46" s="94">
        <v>56475</v>
      </c>
      <c r="AD46" s="94">
        <v>36435</v>
      </c>
      <c r="AE46" s="4"/>
      <c r="AF46" s="4"/>
      <c r="AG46" s="94"/>
      <c r="AH46" s="94"/>
      <c r="AI46" s="94"/>
      <c r="AJ46" s="94">
        <v>46905</v>
      </c>
      <c r="AK46" s="94">
        <v>72703</v>
      </c>
      <c r="AL46" s="94">
        <v>50000</v>
      </c>
      <c r="AM46" s="4"/>
      <c r="AN46" s="94"/>
      <c r="AO46" s="94"/>
      <c r="AP46" s="94"/>
    </row>
    <row r="47" spans="1:42">
      <c r="A47" t="s">
        <v>1378</v>
      </c>
      <c r="B47" s="4"/>
      <c r="C47" s="94"/>
      <c r="D47" s="94"/>
      <c r="E47" s="94"/>
      <c r="F47" s="4"/>
      <c r="G47" s="4"/>
      <c r="H47" s="94"/>
      <c r="I47" s="94"/>
      <c r="J47" s="94"/>
      <c r="K47" s="4"/>
      <c r="L47" s="4"/>
      <c r="M47" s="94"/>
      <c r="N47" s="94"/>
      <c r="O47" s="94"/>
      <c r="P47" s="4"/>
      <c r="Q47" s="4"/>
      <c r="R47" s="94"/>
      <c r="S47" s="94"/>
      <c r="T47" s="94"/>
      <c r="U47" s="4"/>
      <c r="V47" s="4"/>
      <c r="W47" s="94"/>
      <c r="X47" s="94"/>
      <c r="Y47" s="94"/>
      <c r="Z47" s="4"/>
      <c r="AA47" s="4"/>
      <c r="AB47" s="94"/>
      <c r="AC47" s="94"/>
      <c r="AD47" s="94"/>
      <c r="AE47" s="4"/>
      <c r="AF47" s="4"/>
      <c r="AG47" s="94"/>
      <c r="AH47" s="94"/>
      <c r="AI47" s="94"/>
      <c r="AJ47" s="94"/>
      <c r="AK47" s="94"/>
      <c r="AL47" s="94"/>
      <c r="AM47" s="4"/>
      <c r="AN47" s="94"/>
      <c r="AO47" s="94"/>
      <c r="AP47" s="94"/>
    </row>
    <row r="48" spans="1:42">
      <c r="A48" t="s">
        <v>841</v>
      </c>
      <c r="B48" s="4">
        <v>14</v>
      </c>
      <c r="C48" s="94">
        <v>64058</v>
      </c>
      <c r="D48" s="94">
        <v>103214</v>
      </c>
      <c r="E48" s="94">
        <v>98880</v>
      </c>
      <c r="F48" s="4"/>
      <c r="G48" s="4"/>
      <c r="H48" s="94"/>
      <c r="I48" s="94"/>
      <c r="J48" s="94"/>
      <c r="K48" s="4"/>
      <c r="L48" s="4"/>
      <c r="M48" s="94"/>
      <c r="N48" s="94"/>
      <c r="O48" s="94"/>
      <c r="P48" s="4"/>
      <c r="Q48" s="4"/>
      <c r="R48" s="94"/>
      <c r="S48" s="94"/>
      <c r="T48" s="94"/>
      <c r="U48" s="4" t="s">
        <v>214</v>
      </c>
      <c r="V48" s="4">
        <v>1</v>
      </c>
      <c r="W48" s="94">
        <v>34203</v>
      </c>
      <c r="X48" s="94">
        <v>55107</v>
      </c>
      <c r="Y48" s="94">
        <v>35588</v>
      </c>
      <c r="Z48" s="4"/>
      <c r="AA48" s="4"/>
      <c r="AB48" s="94"/>
      <c r="AC48" s="94"/>
      <c r="AD48" s="94"/>
      <c r="AE48" s="4"/>
      <c r="AF48" s="4"/>
      <c r="AG48" s="94"/>
      <c r="AH48" s="94"/>
      <c r="AI48" s="94"/>
      <c r="AJ48" s="94">
        <v>43271</v>
      </c>
      <c r="AK48" s="94">
        <v>69752</v>
      </c>
      <c r="AL48" s="94">
        <v>48243</v>
      </c>
      <c r="AM48" s="4">
        <v>0</v>
      </c>
      <c r="AN48" s="94">
        <v>0</v>
      </c>
      <c r="AO48" s="94">
        <v>0</v>
      </c>
      <c r="AP48" s="94">
        <v>0</v>
      </c>
    </row>
    <row r="49" spans="1:42">
      <c r="A49" t="s">
        <v>842</v>
      </c>
      <c r="B49" s="4">
        <v>1</v>
      </c>
      <c r="C49" s="94">
        <v>46840</v>
      </c>
      <c r="D49" s="94">
        <v>72602</v>
      </c>
      <c r="E49" s="94">
        <v>49955</v>
      </c>
      <c r="F49" s="4"/>
      <c r="G49" s="4"/>
      <c r="H49" s="94"/>
      <c r="I49" s="94"/>
      <c r="J49" s="94"/>
      <c r="K49" s="4"/>
      <c r="L49" s="4"/>
      <c r="M49" s="94"/>
      <c r="N49" s="94"/>
      <c r="O49" s="94"/>
      <c r="P49" s="4"/>
      <c r="Q49" s="4"/>
      <c r="R49" s="94"/>
      <c r="S49" s="94"/>
      <c r="T49" s="94"/>
      <c r="U49" s="4"/>
      <c r="V49" s="4"/>
      <c r="W49" s="94"/>
      <c r="X49" s="94"/>
      <c r="Y49" s="94"/>
      <c r="Z49" s="4"/>
      <c r="AA49" s="4"/>
      <c r="AB49" s="94"/>
      <c r="AC49" s="94"/>
      <c r="AD49" s="94"/>
      <c r="AE49" s="4"/>
      <c r="AF49" s="4"/>
      <c r="AG49" s="94"/>
      <c r="AH49" s="94"/>
      <c r="AI49" s="94"/>
      <c r="AJ49" s="94">
        <v>46840</v>
      </c>
      <c r="AK49" s="94">
        <v>72602</v>
      </c>
      <c r="AL49" s="94">
        <v>49955</v>
      </c>
      <c r="AM49" s="4">
        <v>0</v>
      </c>
      <c r="AN49" s="94">
        <v>0</v>
      </c>
      <c r="AO49" s="94">
        <v>0</v>
      </c>
      <c r="AP49" s="94">
        <v>0</v>
      </c>
    </row>
    <row r="50" spans="1:42">
      <c r="A50" t="s">
        <v>843</v>
      </c>
      <c r="B50" s="4"/>
      <c r="C50" s="94">
        <v>42106</v>
      </c>
      <c r="D50" s="94">
        <v>59496</v>
      </c>
      <c r="E50" s="94"/>
      <c r="F50" s="4"/>
      <c r="G50" s="4"/>
      <c r="H50" s="94"/>
      <c r="I50" s="94"/>
      <c r="J50" s="94"/>
      <c r="K50" s="4" t="s">
        <v>538</v>
      </c>
      <c r="L50" s="4">
        <v>1</v>
      </c>
      <c r="M50" s="94">
        <v>29924</v>
      </c>
      <c r="N50" s="94">
        <v>42285</v>
      </c>
      <c r="O50" s="94">
        <v>32225</v>
      </c>
      <c r="P50" s="4"/>
      <c r="Q50" s="4"/>
      <c r="R50" s="94"/>
      <c r="S50" s="94"/>
      <c r="T50" s="94"/>
      <c r="U50" s="4" t="s">
        <v>539</v>
      </c>
      <c r="V50" s="4">
        <v>1</v>
      </c>
      <c r="W50" s="94">
        <v>24616</v>
      </c>
      <c r="X50" s="94">
        <v>34782</v>
      </c>
      <c r="Y50" s="94">
        <v>25234</v>
      </c>
      <c r="Z50" s="4" t="s">
        <v>540</v>
      </c>
      <c r="AA50" s="4">
        <v>1</v>
      </c>
      <c r="AB50" s="94">
        <v>27140</v>
      </c>
      <c r="AC50" s="94">
        <v>38347</v>
      </c>
      <c r="AD50" s="94">
        <v>27820</v>
      </c>
      <c r="AE50" s="4"/>
      <c r="AF50" s="4"/>
      <c r="AG50" s="94"/>
      <c r="AH50" s="94"/>
      <c r="AI50" s="94"/>
      <c r="AJ50" s="94"/>
      <c r="AK50" s="94"/>
      <c r="AL50" s="94"/>
      <c r="AM50" s="4"/>
      <c r="AN50" s="94"/>
      <c r="AO50" s="94"/>
      <c r="AP50" s="94"/>
    </row>
    <row r="51" spans="1:42">
      <c r="A51" t="s">
        <v>83</v>
      </c>
      <c r="B51" s="4">
        <v>3</v>
      </c>
      <c r="C51" s="94">
        <v>40327</v>
      </c>
      <c r="D51" s="94">
        <v>62506</v>
      </c>
      <c r="E51" s="94">
        <v>43614</v>
      </c>
      <c r="F51" s="4"/>
      <c r="G51" s="4"/>
      <c r="H51" s="94"/>
      <c r="I51" s="94"/>
      <c r="J51" s="94"/>
      <c r="K51" s="4"/>
      <c r="L51" s="4"/>
      <c r="M51" s="94"/>
      <c r="N51" s="94"/>
      <c r="O51" s="94"/>
      <c r="P51" s="4"/>
      <c r="Q51" s="4"/>
      <c r="R51" s="94"/>
      <c r="S51" s="94"/>
      <c r="T51" s="94"/>
      <c r="U51" s="4"/>
      <c r="V51" s="4"/>
      <c r="W51" s="94"/>
      <c r="X51" s="94"/>
      <c r="Y51" s="94"/>
      <c r="Z51" s="4"/>
      <c r="AA51" s="4"/>
      <c r="AB51" s="94"/>
      <c r="AC51" s="94"/>
      <c r="AD51" s="94"/>
      <c r="AE51" s="4"/>
      <c r="AF51" s="4"/>
      <c r="AG51" s="94"/>
      <c r="AH51" s="94"/>
      <c r="AI51" s="94"/>
      <c r="AJ51" s="94"/>
      <c r="AK51" s="94"/>
      <c r="AL51" s="94"/>
      <c r="AM51" s="4"/>
      <c r="AN51" s="94"/>
      <c r="AO51" s="94"/>
      <c r="AP51" s="94"/>
    </row>
    <row r="52" spans="1:42">
      <c r="A52" t="s">
        <v>301</v>
      </c>
      <c r="B52" s="4">
        <v>5</v>
      </c>
      <c r="C52" s="94">
        <v>68221.17</v>
      </c>
      <c r="D52" s="94">
        <v>105811.43</v>
      </c>
      <c r="E52" s="94">
        <v>79232.070000000007</v>
      </c>
      <c r="F52" s="4" t="s">
        <v>43</v>
      </c>
      <c r="G52" s="4">
        <v>1</v>
      </c>
      <c r="H52" s="94">
        <v>43511.32</v>
      </c>
      <c r="I52" s="94">
        <v>67486.31</v>
      </c>
      <c r="J52" s="94">
        <v>50534.05</v>
      </c>
      <c r="K52" s="4"/>
      <c r="L52" s="4"/>
      <c r="M52" s="94"/>
      <c r="N52" s="94"/>
      <c r="O52" s="94"/>
      <c r="P52" s="4"/>
      <c r="Q52" s="4"/>
      <c r="R52" s="94"/>
      <c r="S52" s="94"/>
      <c r="T52" s="94"/>
      <c r="U52" s="4"/>
      <c r="V52" s="4"/>
      <c r="W52" s="94"/>
      <c r="X52" s="94"/>
      <c r="Y52" s="94"/>
      <c r="Z52" s="4"/>
      <c r="AA52" s="4"/>
      <c r="AB52" s="94"/>
      <c r="AC52" s="94"/>
      <c r="AD52" s="94"/>
      <c r="AE52" s="4"/>
      <c r="AF52" s="4"/>
      <c r="AG52" s="94"/>
      <c r="AH52" s="94"/>
      <c r="AI52" s="94"/>
      <c r="AJ52" s="94">
        <v>34749.120000000003</v>
      </c>
      <c r="AK52" s="94">
        <v>53896.09</v>
      </c>
      <c r="AL52" s="94">
        <v>53095.67</v>
      </c>
      <c r="AM52" s="4">
        <v>0</v>
      </c>
      <c r="AN52" s="94">
        <v>0</v>
      </c>
      <c r="AO52" s="94">
        <v>0</v>
      </c>
      <c r="AP52" s="94">
        <v>0</v>
      </c>
    </row>
    <row r="53" spans="1:42">
      <c r="A53" t="s">
        <v>426</v>
      </c>
      <c r="B53" s="4">
        <v>3</v>
      </c>
      <c r="C53" s="94">
        <v>58080</v>
      </c>
      <c r="D53" s="94">
        <v>113876</v>
      </c>
      <c r="E53" s="94">
        <v>60427</v>
      </c>
      <c r="F53" s="4"/>
      <c r="G53" s="4"/>
      <c r="H53" s="94"/>
      <c r="I53" s="94"/>
      <c r="J53" s="94"/>
      <c r="K53" s="4"/>
      <c r="L53" s="4"/>
      <c r="M53" s="94"/>
      <c r="N53" s="94"/>
      <c r="O53" s="94"/>
      <c r="P53" s="4"/>
      <c r="Q53" s="4"/>
      <c r="R53" s="94"/>
      <c r="S53" s="94"/>
      <c r="T53" s="94"/>
      <c r="U53" s="4" t="s">
        <v>433</v>
      </c>
      <c r="V53" s="4">
        <v>1</v>
      </c>
      <c r="W53" s="94">
        <v>35656</v>
      </c>
      <c r="X53" s="94">
        <v>69910</v>
      </c>
      <c r="Y53" s="94">
        <v>36369</v>
      </c>
      <c r="Z53" s="4"/>
      <c r="AA53" s="4"/>
      <c r="AB53" s="94"/>
      <c r="AC53" s="94"/>
      <c r="AD53" s="94"/>
      <c r="AE53" s="4"/>
      <c r="AF53" s="4"/>
      <c r="AG53" s="94"/>
      <c r="AH53" s="94"/>
      <c r="AI53" s="94"/>
      <c r="AJ53" s="94"/>
      <c r="AK53" s="94"/>
      <c r="AL53" s="94"/>
      <c r="AM53" s="4"/>
      <c r="AN53" s="94"/>
      <c r="AO53" s="94"/>
      <c r="AP53" s="94"/>
    </row>
    <row r="54" spans="1:42">
      <c r="A54" t="s">
        <v>316</v>
      </c>
      <c r="B54" s="4">
        <v>5</v>
      </c>
      <c r="C54" s="94">
        <v>71481.100000000006</v>
      </c>
      <c r="D54" s="94">
        <v>121336.46</v>
      </c>
      <c r="E54" s="94">
        <v>92766.36</v>
      </c>
      <c r="F54" s="4" t="s">
        <v>320</v>
      </c>
      <c r="G54" s="4">
        <v>1</v>
      </c>
      <c r="H54" s="94">
        <v>48101.02</v>
      </c>
      <c r="I54" s="94">
        <v>81647.55</v>
      </c>
      <c r="J54" s="94">
        <v>57423.839999999997</v>
      </c>
      <c r="K54" s="4" t="s">
        <v>321</v>
      </c>
      <c r="L54" s="4">
        <v>0</v>
      </c>
      <c r="M54" s="94">
        <v>52527.3</v>
      </c>
      <c r="N54" s="94">
        <v>89163.16</v>
      </c>
      <c r="O54" s="94">
        <v>0</v>
      </c>
      <c r="P54" s="4" t="s">
        <v>322</v>
      </c>
      <c r="Q54" s="4">
        <v>1</v>
      </c>
      <c r="R54" s="94">
        <v>54890.77</v>
      </c>
      <c r="S54" s="94">
        <v>93172.800000000003</v>
      </c>
      <c r="T54" s="94">
        <v>77698.44</v>
      </c>
      <c r="U54" s="4" t="s">
        <v>214</v>
      </c>
      <c r="V54" s="4">
        <v>1</v>
      </c>
      <c r="W54" s="94">
        <v>35345.54</v>
      </c>
      <c r="X54" s="94">
        <v>52171.38</v>
      </c>
      <c r="Y54" s="94">
        <v>35421.72</v>
      </c>
      <c r="Z54" s="4" t="s">
        <v>323</v>
      </c>
      <c r="AA54" s="4">
        <v>1</v>
      </c>
      <c r="AB54" s="94">
        <v>38599.97</v>
      </c>
      <c r="AC54" s="94">
        <v>56971.040000000001</v>
      </c>
      <c r="AD54" s="94">
        <v>40538.42</v>
      </c>
      <c r="AE54" s="4"/>
      <c r="AF54" s="4"/>
      <c r="AG54" s="94"/>
      <c r="AH54" s="94"/>
      <c r="AI54" s="94"/>
      <c r="AJ54" s="94">
        <v>48101.02</v>
      </c>
      <c r="AK54" s="94">
        <v>81647.55</v>
      </c>
      <c r="AL54" s="94"/>
      <c r="AM54" s="4"/>
      <c r="AN54" s="94"/>
      <c r="AO54" s="94"/>
      <c r="AP54" s="94"/>
    </row>
    <row r="55" spans="1:42">
      <c r="A55" t="s">
        <v>800</v>
      </c>
      <c r="B55" s="4">
        <v>1</v>
      </c>
      <c r="C55" s="94">
        <v>47536</v>
      </c>
      <c r="D55" s="94">
        <v>83882</v>
      </c>
      <c r="E55" s="94">
        <v>49817</v>
      </c>
      <c r="F55" s="4"/>
      <c r="G55" s="4"/>
      <c r="H55" s="94"/>
      <c r="I55" s="94"/>
      <c r="J55" s="94"/>
      <c r="K55" s="4"/>
      <c r="L55" s="4"/>
      <c r="M55" s="94"/>
      <c r="N55" s="94"/>
      <c r="O55" s="94"/>
      <c r="P55" s="4"/>
      <c r="Q55" s="4"/>
      <c r="R55" s="94"/>
      <c r="S55" s="94"/>
      <c r="T55" s="94"/>
      <c r="U55" s="4"/>
      <c r="V55" s="4"/>
      <c r="W55" s="94"/>
      <c r="X55" s="94"/>
      <c r="Y55" s="94"/>
      <c r="Z55" s="4"/>
      <c r="AA55" s="4"/>
      <c r="AB55" s="94"/>
      <c r="AC55" s="94"/>
      <c r="AD55" s="94"/>
      <c r="AE55" s="4"/>
      <c r="AF55" s="4"/>
      <c r="AG55" s="94"/>
      <c r="AH55" s="94"/>
      <c r="AI55" s="94"/>
      <c r="AJ55" s="94"/>
      <c r="AK55" s="94"/>
      <c r="AL55" s="94"/>
      <c r="AM55" s="4"/>
      <c r="AN55" s="94"/>
      <c r="AO55" s="94"/>
      <c r="AP55" s="94"/>
    </row>
    <row r="56" spans="1:42">
      <c r="A56" t="s">
        <v>1023</v>
      </c>
      <c r="B56" s="4">
        <v>9</v>
      </c>
      <c r="C56" s="94">
        <v>62265</v>
      </c>
      <c r="D56" s="94">
        <v>87170</v>
      </c>
      <c r="E56" s="94">
        <v>75690</v>
      </c>
      <c r="F56" s="4" t="s">
        <v>43</v>
      </c>
      <c r="G56" s="4">
        <v>1</v>
      </c>
      <c r="H56" s="94">
        <v>39712</v>
      </c>
      <c r="I56" s="94">
        <v>55596</v>
      </c>
      <c r="J56" s="94">
        <v>42739</v>
      </c>
      <c r="K56" s="4"/>
      <c r="L56" s="4"/>
      <c r="M56" s="94"/>
      <c r="N56" s="94"/>
      <c r="O56" s="94"/>
      <c r="P56" s="4"/>
      <c r="Q56" s="4"/>
      <c r="R56" s="94"/>
      <c r="S56" s="94"/>
      <c r="T56" s="94"/>
      <c r="U56" s="4" t="s">
        <v>44</v>
      </c>
      <c r="V56" s="4">
        <v>1</v>
      </c>
      <c r="W56" s="94">
        <v>34700</v>
      </c>
      <c r="X56" s="94">
        <v>48580</v>
      </c>
      <c r="Y56" s="94">
        <v>35754</v>
      </c>
      <c r="Z56" s="4"/>
      <c r="AA56" s="4"/>
      <c r="AB56" s="94"/>
      <c r="AC56" s="94"/>
      <c r="AD56" s="94"/>
      <c r="AE56" s="4"/>
      <c r="AF56" s="4"/>
      <c r="AG56" s="94"/>
      <c r="AH56" s="94"/>
      <c r="AI56" s="94"/>
      <c r="AJ56" s="94"/>
      <c r="AK56" s="94"/>
      <c r="AL56" s="94"/>
      <c r="AM56" s="4"/>
      <c r="AN56" s="94"/>
      <c r="AO56" s="94"/>
      <c r="AP56" s="94"/>
    </row>
    <row r="57" spans="1:42">
      <c r="A57" t="s">
        <v>844</v>
      </c>
      <c r="B57" s="4"/>
      <c r="C57" s="94"/>
      <c r="D57" s="94"/>
      <c r="E57" s="94"/>
      <c r="F57" s="4"/>
      <c r="G57" s="4"/>
      <c r="H57" s="94"/>
      <c r="I57" s="94"/>
      <c r="J57" s="94"/>
      <c r="K57" s="4" t="s">
        <v>546</v>
      </c>
      <c r="L57" s="4">
        <v>2</v>
      </c>
      <c r="M57" s="94">
        <v>39342</v>
      </c>
      <c r="N57" s="94">
        <v>69423</v>
      </c>
      <c r="O57" s="94">
        <v>49133</v>
      </c>
      <c r="P57" s="4"/>
      <c r="Q57" s="4"/>
      <c r="R57" s="94"/>
      <c r="S57" s="94"/>
      <c r="T57" s="94"/>
      <c r="U57" s="4"/>
      <c r="V57" s="4"/>
      <c r="W57" s="94"/>
      <c r="X57" s="94"/>
      <c r="Y57" s="94"/>
      <c r="Z57" s="4"/>
      <c r="AA57" s="4"/>
      <c r="AB57" s="94"/>
      <c r="AC57" s="94"/>
      <c r="AD57" s="94"/>
      <c r="AE57" s="4"/>
      <c r="AF57" s="4"/>
      <c r="AG57" s="94"/>
      <c r="AH57" s="94"/>
      <c r="AI57" s="94"/>
      <c r="AJ57" s="94"/>
      <c r="AK57" s="94"/>
      <c r="AL57" s="94"/>
      <c r="AM57" s="4"/>
      <c r="AN57" s="94"/>
      <c r="AO57" s="94"/>
      <c r="AP57" s="94"/>
    </row>
    <row r="58" spans="1:42">
      <c r="A58" t="s">
        <v>646</v>
      </c>
      <c r="B58" s="4">
        <v>1</v>
      </c>
      <c r="C58" s="94">
        <v>62629.63</v>
      </c>
      <c r="D58" s="94">
        <v>95556.86</v>
      </c>
      <c r="E58" s="94">
        <v>64188.800000000003</v>
      </c>
      <c r="F58" s="4" t="s">
        <v>43</v>
      </c>
      <c r="G58" s="4">
        <v>1</v>
      </c>
      <c r="H58" s="94">
        <v>38231.230000000003</v>
      </c>
      <c r="I58" s="94">
        <v>58301.57</v>
      </c>
      <c r="J58" s="94">
        <v>40164.800000000003</v>
      </c>
      <c r="K58" s="4"/>
      <c r="L58" s="4"/>
      <c r="M58" s="94"/>
      <c r="N58" s="94"/>
      <c r="O58" s="94"/>
      <c r="P58" s="4"/>
      <c r="Q58" s="4"/>
      <c r="R58" s="94"/>
      <c r="S58" s="94"/>
      <c r="T58" s="94"/>
      <c r="U58" s="4" t="s">
        <v>647</v>
      </c>
      <c r="V58" s="4">
        <v>1</v>
      </c>
      <c r="W58" s="94">
        <v>12.38</v>
      </c>
      <c r="X58" s="94">
        <v>18.88</v>
      </c>
      <c r="Y58" s="94">
        <v>12231.44</v>
      </c>
      <c r="Z58" s="4"/>
      <c r="AA58" s="4"/>
      <c r="AB58" s="94"/>
      <c r="AC58" s="94"/>
      <c r="AD58" s="94"/>
      <c r="AE58" s="4"/>
      <c r="AF58" s="4"/>
      <c r="AG58" s="94"/>
      <c r="AH58" s="94"/>
      <c r="AI58" s="94"/>
      <c r="AJ58" s="94"/>
      <c r="AK58" s="94"/>
      <c r="AL58" s="94"/>
      <c r="AM58" s="4"/>
      <c r="AN58" s="94"/>
      <c r="AO58" s="94"/>
      <c r="AP58" s="94"/>
    </row>
    <row r="59" spans="1:42">
      <c r="A59" t="s">
        <v>798</v>
      </c>
      <c r="B59" s="4">
        <v>4</v>
      </c>
      <c r="C59" s="94">
        <v>57948</v>
      </c>
      <c r="D59" s="94">
        <v>86922</v>
      </c>
      <c r="E59" s="94">
        <v>59106.96</v>
      </c>
      <c r="F59" s="4"/>
      <c r="G59" s="4"/>
      <c r="H59" s="94"/>
      <c r="I59" s="94"/>
      <c r="J59" s="94"/>
      <c r="K59" s="4"/>
      <c r="L59" s="4"/>
      <c r="M59" s="94"/>
      <c r="N59" s="94"/>
      <c r="O59" s="94"/>
      <c r="P59" s="4"/>
      <c r="Q59" s="4"/>
      <c r="R59" s="94"/>
      <c r="S59" s="94"/>
      <c r="T59" s="94"/>
      <c r="U59" s="4"/>
      <c r="V59" s="4"/>
      <c r="W59" s="94"/>
      <c r="X59" s="94"/>
      <c r="Y59" s="94"/>
      <c r="Z59" s="4"/>
      <c r="AA59" s="4"/>
      <c r="AB59" s="94"/>
      <c r="AC59" s="94"/>
      <c r="AD59" s="94"/>
      <c r="AE59" s="4"/>
      <c r="AF59" s="4"/>
      <c r="AG59" s="94"/>
      <c r="AH59" s="94"/>
      <c r="AI59" s="94"/>
      <c r="AJ59" s="94"/>
      <c r="AK59" s="94"/>
      <c r="AL59" s="94"/>
      <c r="AM59" s="4"/>
      <c r="AN59" s="94"/>
      <c r="AO59" s="94"/>
      <c r="AP59" s="94"/>
    </row>
    <row r="60" spans="1:42">
      <c r="A60" t="s">
        <v>655</v>
      </c>
      <c r="B60" s="4"/>
      <c r="C60" s="94"/>
      <c r="D60" s="94"/>
      <c r="E60" s="94"/>
      <c r="F60" s="4"/>
      <c r="G60" s="4"/>
      <c r="H60" s="94"/>
      <c r="I60" s="94"/>
      <c r="J60" s="94"/>
      <c r="K60" s="4"/>
      <c r="L60" s="4"/>
      <c r="M60" s="94"/>
      <c r="N60" s="94"/>
      <c r="O60" s="94"/>
      <c r="P60" s="4" t="s">
        <v>656</v>
      </c>
      <c r="Q60" s="4">
        <v>1</v>
      </c>
      <c r="R60" s="94"/>
      <c r="S60" s="94"/>
      <c r="T60" s="94">
        <v>40800</v>
      </c>
      <c r="U60" s="4"/>
      <c r="V60" s="4"/>
      <c r="W60" s="94"/>
      <c r="X60" s="94"/>
      <c r="Y60" s="94"/>
      <c r="Z60" s="4"/>
      <c r="AA60" s="4"/>
      <c r="AB60" s="94"/>
      <c r="AC60" s="94"/>
      <c r="AD60" s="94"/>
      <c r="AE60" s="4"/>
      <c r="AF60" s="4"/>
      <c r="AG60" s="94"/>
      <c r="AH60" s="94"/>
      <c r="AI60" s="94"/>
      <c r="AJ60" s="94"/>
      <c r="AK60" s="94"/>
      <c r="AL60" s="94"/>
      <c r="AM60" s="4"/>
      <c r="AN60" s="94"/>
      <c r="AO60" s="94"/>
      <c r="AP60" s="94"/>
    </row>
    <row r="61" spans="1:42">
      <c r="A61" t="s">
        <v>79</v>
      </c>
      <c r="B61" s="4"/>
      <c r="C61" s="94"/>
      <c r="D61" s="94"/>
      <c r="E61" s="94"/>
      <c r="F61" s="4"/>
      <c r="G61" s="4"/>
      <c r="H61" s="94"/>
      <c r="I61" s="94"/>
      <c r="J61" s="94"/>
      <c r="K61" s="4"/>
      <c r="L61" s="4"/>
      <c r="M61" s="94"/>
      <c r="N61" s="94"/>
      <c r="O61" s="94"/>
      <c r="P61" s="4"/>
      <c r="Q61" s="4"/>
      <c r="R61" s="94"/>
      <c r="S61" s="94"/>
      <c r="T61" s="94"/>
      <c r="U61" s="4"/>
      <c r="V61" s="4"/>
      <c r="W61" s="94"/>
      <c r="X61" s="94"/>
      <c r="Y61" s="94"/>
      <c r="Z61" s="4"/>
      <c r="AA61" s="4"/>
      <c r="AB61" s="94"/>
      <c r="AC61" s="94"/>
      <c r="AD61" s="94"/>
      <c r="AE61" s="4"/>
      <c r="AF61" s="4"/>
      <c r="AG61" s="94"/>
      <c r="AH61" s="94"/>
      <c r="AI61" s="94"/>
      <c r="AJ61" s="94"/>
      <c r="AK61" s="94"/>
      <c r="AL61" s="94"/>
      <c r="AM61" s="4"/>
      <c r="AN61" s="94"/>
      <c r="AO61" s="94"/>
      <c r="AP61" s="94"/>
    </row>
    <row r="62" spans="1:42">
      <c r="A62" t="s">
        <v>1379</v>
      </c>
      <c r="B62" s="4"/>
      <c r="C62" s="94"/>
      <c r="D62" s="94"/>
      <c r="E62" s="94"/>
      <c r="F62" s="4"/>
      <c r="G62" s="4"/>
      <c r="H62" s="94"/>
      <c r="I62" s="94"/>
      <c r="J62" s="94"/>
      <c r="K62" s="4"/>
      <c r="L62" s="4"/>
      <c r="M62" s="94"/>
      <c r="N62" s="94"/>
      <c r="O62" s="94"/>
      <c r="P62" s="4"/>
      <c r="Q62" s="4"/>
      <c r="R62" s="94"/>
      <c r="S62" s="94"/>
      <c r="T62" s="94"/>
      <c r="U62" s="4"/>
      <c r="V62" s="4"/>
      <c r="W62" s="94"/>
      <c r="X62" s="94"/>
      <c r="Y62" s="94"/>
      <c r="Z62" s="4"/>
      <c r="AA62" s="4"/>
      <c r="AB62" s="94"/>
      <c r="AC62" s="94"/>
      <c r="AD62" s="94"/>
      <c r="AE62" s="4"/>
      <c r="AF62" s="4"/>
      <c r="AG62" s="94"/>
      <c r="AH62" s="94"/>
      <c r="AI62" s="94"/>
      <c r="AJ62" s="94"/>
      <c r="AK62" s="94"/>
      <c r="AL62" s="94"/>
      <c r="AM62" s="4"/>
      <c r="AN62" s="94"/>
      <c r="AO62" s="94"/>
      <c r="AP62" s="94"/>
    </row>
    <row r="63" spans="1:42">
      <c r="A63" t="s">
        <v>743</v>
      </c>
      <c r="B63" s="4">
        <v>0.5</v>
      </c>
      <c r="C63" s="94"/>
      <c r="D63" s="94">
        <v>223300</v>
      </c>
      <c r="E63" s="94">
        <v>146380</v>
      </c>
      <c r="F63" s="4"/>
      <c r="G63" s="4"/>
      <c r="H63" s="94"/>
      <c r="I63" s="94"/>
      <c r="J63" s="94"/>
      <c r="K63" s="4" t="s">
        <v>749</v>
      </c>
      <c r="L63" s="4">
        <v>12</v>
      </c>
      <c r="M63" s="94"/>
      <c r="N63" s="94">
        <v>83742</v>
      </c>
      <c r="O63" s="94">
        <v>58910</v>
      </c>
      <c r="P63" s="4"/>
      <c r="Q63" s="4"/>
      <c r="R63" s="94"/>
      <c r="S63" s="94"/>
      <c r="T63" s="94"/>
      <c r="U63" s="4" t="s">
        <v>270</v>
      </c>
      <c r="V63" s="4">
        <v>7</v>
      </c>
      <c r="W63" s="94"/>
      <c r="X63" s="94">
        <v>61453</v>
      </c>
      <c r="Y63" s="94">
        <v>44043</v>
      </c>
      <c r="Z63" s="4"/>
      <c r="AA63" s="4"/>
      <c r="AB63" s="94"/>
      <c r="AC63" s="94"/>
      <c r="AD63" s="94"/>
      <c r="AE63" s="4"/>
      <c r="AF63" s="4"/>
      <c r="AG63" s="94"/>
      <c r="AH63" s="94"/>
      <c r="AI63" s="94"/>
      <c r="AJ63" s="94"/>
      <c r="AK63" s="94"/>
      <c r="AL63" s="94"/>
      <c r="AM63" s="4"/>
      <c r="AN63" s="94"/>
      <c r="AO63" s="94"/>
      <c r="AP63" s="94"/>
    </row>
    <row r="64" spans="1:42">
      <c r="A64" t="s">
        <v>1380</v>
      </c>
      <c r="B64" s="4"/>
      <c r="C64" s="94"/>
      <c r="D64" s="94"/>
      <c r="E64" s="94"/>
      <c r="F64" s="4"/>
      <c r="G64" s="4"/>
      <c r="H64" s="94"/>
      <c r="I64" s="94"/>
      <c r="J64" s="94"/>
      <c r="K64" s="4"/>
      <c r="L64" s="4"/>
      <c r="M64" s="94"/>
      <c r="N64" s="94"/>
      <c r="O64" s="94"/>
      <c r="P64" s="4"/>
      <c r="Q64" s="4"/>
      <c r="R64" s="94"/>
      <c r="S64" s="94"/>
      <c r="T64" s="94"/>
      <c r="U64" s="4"/>
      <c r="V64" s="4"/>
      <c r="W64" s="94"/>
      <c r="X64" s="94"/>
      <c r="Y64" s="94"/>
      <c r="Z64" s="4"/>
      <c r="AA64" s="4"/>
      <c r="AB64" s="94"/>
      <c r="AC64" s="94"/>
      <c r="AD64" s="94"/>
      <c r="AE64" s="4"/>
      <c r="AF64" s="4"/>
      <c r="AG64" s="94"/>
      <c r="AH64" s="94"/>
      <c r="AI64" s="94"/>
      <c r="AJ64" s="94"/>
      <c r="AK64" s="94"/>
      <c r="AL64" s="94"/>
      <c r="AM64" s="4"/>
      <c r="AN64" s="94"/>
      <c r="AO64" s="94"/>
      <c r="AP64" s="94"/>
    </row>
    <row r="65" spans="1:42">
      <c r="A65" t="s">
        <v>695</v>
      </c>
      <c r="B65" s="4">
        <v>2</v>
      </c>
      <c r="C65" s="94">
        <v>45000</v>
      </c>
      <c r="D65" s="94">
        <v>55000</v>
      </c>
      <c r="E65" s="94">
        <v>45000</v>
      </c>
      <c r="F65" s="4"/>
      <c r="G65" s="4"/>
      <c r="H65" s="94"/>
      <c r="I65" s="94"/>
      <c r="J65" s="94"/>
      <c r="K65" s="4"/>
      <c r="L65" s="4"/>
      <c r="M65" s="94"/>
      <c r="N65" s="94"/>
      <c r="O65" s="94"/>
      <c r="P65" s="4"/>
      <c r="Q65" s="4"/>
      <c r="R65" s="94"/>
      <c r="S65" s="94"/>
      <c r="T65" s="94"/>
      <c r="U65" s="4"/>
      <c r="V65" s="4"/>
      <c r="W65" s="94"/>
      <c r="X65" s="94"/>
      <c r="Y65" s="94"/>
      <c r="Z65" s="4"/>
      <c r="AA65" s="4"/>
      <c r="AB65" s="94"/>
      <c r="AC65" s="94"/>
      <c r="AD65" s="94"/>
      <c r="AE65" s="4"/>
      <c r="AF65" s="4"/>
      <c r="AG65" s="94"/>
      <c r="AH65" s="94"/>
      <c r="AI65" s="94"/>
      <c r="AJ65" s="94"/>
      <c r="AK65" s="94"/>
      <c r="AL65" s="94"/>
      <c r="AM65" s="4"/>
      <c r="AN65" s="94"/>
      <c r="AO65" s="94"/>
      <c r="AP65" s="94"/>
    </row>
    <row r="66" spans="1:42">
      <c r="A66" t="s">
        <v>226</v>
      </c>
      <c r="B66" s="4">
        <v>6</v>
      </c>
      <c r="C66" s="94">
        <v>58787</v>
      </c>
      <c r="D66" s="94">
        <v>95063</v>
      </c>
      <c r="E66" s="94">
        <v>73558</v>
      </c>
      <c r="F66" s="4"/>
      <c r="G66" s="4"/>
      <c r="H66" s="94"/>
      <c r="I66" s="94"/>
      <c r="J66" s="94"/>
      <c r="K66" s="4"/>
      <c r="L66" s="4"/>
      <c r="M66" s="94"/>
      <c r="N66" s="94"/>
      <c r="O66" s="94"/>
      <c r="P66" s="4"/>
      <c r="Q66" s="4"/>
      <c r="R66" s="94"/>
      <c r="S66" s="94"/>
      <c r="T66" s="94"/>
      <c r="U66" s="4"/>
      <c r="V66" s="4"/>
      <c r="W66" s="94"/>
      <c r="X66" s="94"/>
      <c r="Y66" s="94"/>
      <c r="Z66" s="4" t="s">
        <v>228</v>
      </c>
      <c r="AA66" s="4">
        <v>1</v>
      </c>
      <c r="AB66" s="94">
        <v>31176</v>
      </c>
      <c r="AC66" s="94">
        <v>50416</v>
      </c>
      <c r="AD66" s="94">
        <v>37829</v>
      </c>
      <c r="AE66" s="4"/>
      <c r="AF66" s="4"/>
      <c r="AG66" s="94"/>
      <c r="AH66" s="94"/>
      <c r="AI66" s="94"/>
      <c r="AJ66" s="94">
        <v>43868</v>
      </c>
      <c r="AK66" s="94">
        <v>70939</v>
      </c>
      <c r="AL66" s="94">
        <v>53525</v>
      </c>
      <c r="AM66" s="4"/>
      <c r="AN66" s="94"/>
      <c r="AO66" s="94"/>
      <c r="AP66" s="94"/>
    </row>
    <row r="67" spans="1:42">
      <c r="A67" t="s">
        <v>700</v>
      </c>
      <c r="B67" s="4">
        <v>2</v>
      </c>
      <c r="C67" s="94">
        <v>69589</v>
      </c>
      <c r="D67" s="94">
        <v>111342</v>
      </c>
      <c r="E67" s="94">
        <v>75276</v>
      </c>
      <c r="F67" s="4"/>
      <c r="G67" s="4"/>
      <c r="H67" s="94"/>
      <c r="I67" s="94"/>
      <c r="J67" s="94"/>
      <c r="K67" s="4"/>
      <c r="L67" s="4"/>
      <c r="M67" s="94"/>
      <c r="N67" s="94"/>
      <c r="O67" s="94"/>
      <c r="P67" s="4"/>
      <c r="Q67" s="4"/>
      <c r="R67" s="94"/>
      <c r="S67" s="94"/>
      <c r="T67" s="94"/>
      <c r="U67" s="4" t="s">
        <v>214</v>
      </c>
      <c r="V67" s="4">
        <v>1</v>
      </c>
      <c r="W67" s="94">
        <v>32002</v>
      </c>
      <c r="X67" s="94">
        <v>51203</v>
      </c>
      <c r="Y67" s="94">
        <v>40697</v>
      </c>
      <c r="Z67" s="4" t="s">
        <v>146</v>
      </c>
      <c r="AA67" s="4">
        <v>1</v>
      </c>
      <c r="AB67" s="94">
        <v>37832</v>
      </c>
      <c r="AC67" s="94">
        <v>60531</v>
      </c>
      <c r="AD67" s="94">
        <v>45505</v>
      </c>
      <c r="AE67" s="4"/>
      <c r="AF67" s="4"/>
      <c r="AG67" s="94"/>
      <c r="AH67" s="94"/>
      <c r="AI67" s="94"/>
      <c r="AJ67" s="94">
        <v>0</v>
      </c>
      <c r="AK67" s="94">
        <v>0</v>
      </c>
      <c r="AL67" s="94">
        <v>0</v>
      </c>
      <c r="AM67" s="4">
        <v>0</v>
      </c>
      <c r="AN67" s="94">
        <v>0</v>
      </c>
      <c r="AO67" s="94">
        <v>0</v>
      </c>
      <c r="AP67" s="94">
        <v>0</v>
      </c>
    </row>
    <row r="68" spans="1:42">
      <c r="A68" t="s">
        <v>723</v>
      </c>
      <c r="B68" s="4">
        <v>2</v>
      </c>
      <c r="C68" s="94">
        <v>91740</v>
      </c>
      <c r="D68" s="94">
        <v>155499</v>
      </c>
      <c r="E68" s="94">
        <v>115475</v>
      </c>
      <c r="F68" s="4" t="s">
        <v>727</v>
      </c>
      <c r="G68" s="4">
        <v>2</v>
      </c>
      <c r="H68" s="94">
        <v>50934</v>
      </c>
      <c r="I68" s="94">
        <v>86588</v>
      </c>
      <c r="J68" s="94">
        <v>57025</v>
      </c>
      <c r="K68" s="4" t="s">
        <v>728</v>
      </c>
      <c r="L68" s="4">
        <v>1</v>
      </c>
      <c r="M68" s="94">
        <v>52564</v>
      </c>
      <c r="N68" s="94">
        <v>86588</v>
      </c>
      <c r="O68" s="94">
        <v>56708</v>
      </c>
      <c r="P68" s="4" t="s">
        <v>729</v>
      </c>
      <c r="Q68" s="4">
        <v>2</v>
      </c>
      <c r="R68" s="94">
        <v>54246</v>
      </c>
      <c r="S68" s="94">
        <v>86588</v>
      </c>
      <c r="T68" s="94">
        <v>59354</v>
      </c>
      <c r="U68" s="4"/>
      <c r="V68" s="4"/>
      <c r="W68" s="94"/>
      <c r="X68" s="94"/>
      <c r="Y68" s="94"/>
      <c r="Z68" s="4"/>
      <c r="AA68" s="4"/>
      <c r="AB68" s="94"/>
      <c r="AC68" s="94"/>
      <c r="AD68" s="94"/>
      <c r="AE68" s="4"/>
      <c r="AF68" s="4"/>
      <c r="AG68" s="94"/>
      <c r="AH68" s="94"/>
      <c r="AI68" s="94"/>
      <c r="AJ68" s="94">
        <v>58962</v>
      </c>
      <c r="AK68" s="94">
        <v>100235</v>
      </c>
      <c r="AL68" s="94">
        <v>72279</v>
      </c>
      <c r="AM68" s="4">
        <v>1</v>
      </c>
      <c r="AN68" s="94">
        <v>48508</v>
      </c>
      <c r="AO68" s="94">
        <v>82464</v>
      </c>
      <c r="AP68" s="94">
        <v>56592</v>
      </c>
    </row>
    <row r="69" spans="1:42">
      <c r="A69" t="s">
        <v>845</v>
      </c>
      <c r="B69" s="4">
        <v>12</v>
      </c>
      <c r="C69" s="94">
        <v>49009</v>
      </c>
      <c r="D69" s="94">
        <v>86481</v>
      </c>
      <c r="E69" s="94">
        <v>67557</v>
      </c>
      <c r="F69" s="4" t="s">
        <v>720</v>
      </c>
      <c r="G69" s="4">
        <v>1</v>
      </c>
      <c r="H69" s="94">
        <v>33196</v>
      </c>
      <c r="I69" s="94">
        <v>58530</v>
      </c>
      <c r="J69" s="94">
        <v>33170</v>
      </c>
      <c r="K69" s="4"/>
      <c r="L69" s="4"/>
      <c r="M69" s="94"/>
      <c r="N69" s="94"/>
      <c r="O69" s="94"/>
      <c r="P69" s="4"/>
      <c r="Q69" s="4"/>
      <c r="R69" s="94"/>
      <c r="S69" s="94"/>
      <c r="T69" s="94"/>
      <c r="U69" s="4" t="s">
        <v>720</v>
      </c>
      <c r="V69" s="4">
        <v>1</v>
      </c>
      <c r="W69" s="94">
        <v>33196</v>
      </c>
      <c r="X69" s="94">
        <v>58530</v>
      </c>
      <c r="Y69" s="94">
        <v>33170</v>
      </c>
      <c r="Z69" s="4"/>
      <c r="AA69" s="4"/>
      <c r="AB69" s="94"/>
      <c r="AC69" s="94"/>
      <c r="AD69" s="94"/>
      <c r="AE69" s="4"/>
      <c r="AF69" s="4"/>
      <c r="AG69" s="94"/>
      <c r="AH69" s="94"/>
      <c r="AI69" s="94"/>
      <c r="AJ69" s="94"/>
      <c r="AK69" s="94"/>
      <c r="AL69" s="94"/>
      <c r="AM69" s="4"/>
      <c r="AN69" s="94"/>
      <c r="AO69" s="94"/>
      <c r="AP69" s="94"/>
    </row>
    <row r="70" spans="1:42">
      <c r="A70" t="s">
        <v>713</v>
      </c>
      <c r="B70" s="4">
        <v>3</v>
      </c>
      <c r="C70" s="94">
        <v>91000</v>
      </c>
      <c r="D70" s="94">
        <v>70151</v>
      </c>
      <c r="E70" s="94">
        <v>108901.78</v>
      </c>
      <c r="F70" s="4"/>
      <c r="G70" s="4"/>
      <c r="H70" s="94"/>
      <c r="I70" s="94"/>
      <c r="J70" s="94"/>
      <c r="K70" s="4"/>
      <c r="L70" s="4"/>
      <c r="M70" s="94"/>
      <c r="N70" s="94"/>
      <c r="O70" s="94"/>
      <c r="P70" s="4"/>
      <c r="Q70" s="4"/>
      <c r="R70" s="94"/>
      <c r="S70" s="94"/>
      <c r="T70" s="94"/>
      <c r="U70" s="4"/>
      <c r="V70" s="4"/>
      <c r="W70" s="94"/>
      <c r="X70" s="94"/>
      <c r="Y70" s="94"/>
      <c r="Z70" s="4"/>
      <c r="AA70" s="4"/>
      <c r="AB70" s="94"/>
      <c r="AC70" s="94"/>
      <c r="AD70" s="94"/>
      <c r="AE70" s="4"/>
      <c r="AF70" s="4"/>
      <c r="AG70" s="94"/>
      <c r="AH70" s="94"/>
      <c r="AI70" s="94"/>
      <c r="AJ70" s="94"/>
      <c r="AK70" s="94"/>
      <c r="AL70" s="94"/>
      <c r="AM70" s="4">
        <v>1</v>
      </c>
      <c r="AN70" s="94">
        <v>37478</v>
      </c>
      <c r="AO70" s="94">
        <v>59965</v>
      </c>
      <c r="AP70" s="94">
        <v>49109.63</v>
      </c>
    </row>
    <row r="71" spans="1:42">
      <c r="A71" t="s">
        <v>609</v>
      </c>
      <c r="B71" s="4">
        <v>2</v>
      </c>
      <c r="C71" s="94">
        <v>83853</v>
      </c>
      <c r="D71" s="94">
        <v>137403</v>
      </c>
      <c r="E71" s="94">
        <v>114142</v>
      </c>
      <c r="F71" s="4"/>
      <c r="G71" s="4"/>
      <c r="H71" s="94"/>
      <c r="I71" s="94"/>
      <c r="J71" s="94"/>
      <c r="K71" s="4" t="s">
        <v>321</v>
      </c>
      <c r="L71" s="4">
        <v>1</v>
      </c>
      <c r="M71" s="94">
        <v>42002</v>
      </c>
      <c r="N71" s="94">
        <v>68822</v>
      </c>
      <c r="O71" s="94">
        <v>59000</v>
      </c>
      <c r="P71" s="4"/>
      <c r="Q71" s="4"/>
      <c r="R71" s="94"/>
      <c r="S71" s="94"/>
      <c r="T71" s="94"/>
      <c r="U71" s="4" t="s">
        <v>270</v>
      </c>
      <c r="V71" s="4">
        <v>1</v>
      </c>
      <c r="W71" s="94">
        <v>38051</v>
      </c>
      <c r="X71" s="94">
        <v>62351</v>
      </c>
      <c r="Y71" s="94">
        <v>40000</v>
      </c>
      <c r="Z71" s="4"/>
      <c r="AA71" s="4"/>
      <c r="AB71" s="94"/>
      <c r="AC71" s="94"/>
      <c r="AD71" s="94"/>
      <c r="AE71" s="4"/>
      <c r="AF71" s="4"/>
      <c r="AG71" s="94"/>
      <c r="AH71" s="94"/>
      <c r="AI71" s="94"/>
      <c r="AJ71" s="94">
        <v>53764</v>
      </c>
      <c r="AK71" s="94">
        <v>88099</v>
      </c>
      <c r="AL71" s="94">
        <v>73507</v>
      </c>
      <c r="AM71" s="4">
        <v>0</v>
      </c>
      <c r="AN71" s="94"/>
      <c r="AO71" s="94"/>
      <c r="AP71" s="94"/>
    </row>
    <row r="72" spans="1:42">
      <c r="A72" t="s">
        <v>692</v>
      </c>
      <c r="B72" s="4">
        <v>9</v>
      </c>
      <c r="C72" s="94">
        <v>32072</v>
      </c>
      <c r="D72" s="94">
        <v>58254</v>
      </c>
      <c r="E72" s="94">
        <v>38621</v>
      </c>
      <c r="F72" s="4"/>
      <c r="G72" s="4"/>
      <c r="H72" s="94"/>
      <c r="I72" s="94"/>
      <c r="J72" s="94"/>
      <c r="K72" s="4"/>
      <c r="L72" s="4"/>
      <c r="M72" s="94"/>
      <c r="N72" s="94"/>
      <c r="O72" s="94"/>
      <c r="P72" s="4"/>
      <c r="Q72" s="4"/>
      <c r="R72" s="94"/>
      <c r="S72" s="94"/>
      <c r="T72" s="94"/>
      <c r="U72" s="4"/>
      <c r="V72" s="4"/>
      <c r="W72" s="94"/>
      <c r="X72" s="94"/>
      <c r="Y72" s="94"/>
      <c r="Z72" s="4"/>
      <c r="AA72" s="4"/>
      <c r="AB72" s="94"/>
      <c r="AC72" s="94"/>
      <c r="AD72" s="94"/>
      <c r="AE72" s="4"/>
      <c r="AF72" s="4"/>
      <c r="AG72" s="94"/>
      <c r="AH72" s="94"/>
      <c r="AI72" s="94"/>
      <c r="AJ72" s="94"/>
      <c r="AK72" s="94"/>
      <c r="AL72" s="94"/>
      <c r="AM72" s="4"/>
      <c r="AN72" s="94"/>
      <c r="AO72" s="94"/>
      <c r="AP72" s="94"/>
    </row>
    <row r="73" spans="1:42">
      <c r="A73" t="s">
        <v>441</v>
      </c>
      <c r="B73" s="4">
        <v>13</v>
      </c>
      <c r="C73" s="94">
        <v>20.68</v>
      </c>
      <c r="D73" s="94">
        <v>62062</v>
      </c>
      <c r="E73" s="94">
        <v>55078</v>
      </c>
      <c r="F73" s="4"/>
      <c r="G73" s="4"/>
      <c r="H73" s="94"/>
      <c r="I73" s="94"/>
      <c r="J73" s="94"/>
      <c r="K73" s="4" t="s">
        <v>630</v>
      </c>
      <c r="L73" s="4">
        <v>1</v>
      </c>
      <c r="M73" s="94">
        <v>12.45</v>
      </c>
      <c r="N73" s="94">
        <v>31604</v>
      </c>
      <c r="O73" s="94">
        <v>37363</v>
      </c>
      <c r="P73" s="4"/>
      <c r="Q73" s="4"/>
      <c r="R73" s="94"/>
      <c r="S73" s="94"/>
      <c r="T73" s="94"/>
      <c r="U73" s="4"/>
      <c r="V73" s="4"/>
      <c r="W73" s="94"/>
      <c r="X73" s="94"/>
      <c r="Y73" s="94"/>
      <c r="Z73" s="4"/>
      <c r="AA73" s="4"/>
      <c r="AB73" s="94"/>
      <c r="AC73" s="94"/>
      <c r="AD73" s="94"/>
      <c r="AE73" s="4"/>
      <c r="AF73" s="4"/>
      <c r="AG73" s="94"/>
      <c r="AH73" s="94"/>
      <c r="AI73" s="94"/>
      <c r="AJ73" s="94"/>
      <c r="AK73" s="94"/>
      <c r="AL73" s="94"/>
      <c r="AM73" s="4"/>
      <c r="AN73" s="94"/>
      <c r="AO73" s="94"/>
      <c r="AP73" s="94"/>
    </row>
    <row r="74" spans="1:42">
      <c r="A74" t="s">
        <v>552</v>
      </c>
      <c r="B74" s="4">
        <v>2.5</v>
      </c>
      <c r="C74" s="94">
        <v>55862</v>
      </c>
      <c r="D74" s="94">
        <v>89379</v>
      </c>
      <c r="E74" s="94">
        <v>68578</v>
      </c>
      <c r="F74" s="4"/>
      <c r="G74" s="4"/>
      <c r="H74" s="94"/>
      <c r="I74" s="94"/>
      <c r="J74" s="94"/>
      <c r="K74" s="4"/>
      <c r="L74" s="4"/>
      <c r="M74" s="94"/>
      <c r="N74" s="94"/>
      <c r="O74" s="94"/>
      <c r="P74" s="4"/>
      <c r="Q74" s="4"/>
      <c r="R74" s="94"/>
      <c r="S74" s="94"/>
      <c r="T74" s="94"/>
      <c r="U74" s="4" t="s">
        <v>335</v>
      </c>
      <c r="V74" s="4">
        <v>1</v>
      </c>
      <c r="W74" s="94">
        <v>31106</v>
      </c>
      <c r="X74" s="94">
        <v>49770</v>
      </c>
      <c r="Y74" s="94">
        <v>39556</v>
      </c>
      <c r="Z74" s="4"/>
      <c r="AA74" s="4"/>
      <c r="AB74" s="94"/>
      <c r="AC74" s="94"/>
      <c r="AD74" s="94"/>
      <c r="AE74" s="4"/>
      <c r="AF74" s="4"/>
      <c r="AG74" s="94"/>
      <c r="AH74" s="94"/>
      <c r="AI74" s="94"/>
      <c r="AJ74" s="94"/>
      <c r="AK74" s="94"/>
      <c r="AL74" s="94"/>
      <c r="AM74" s="4">
        <v>1</v>
      </c>
      <c r="AN74" s="94">
        <v>48256</v>
      </c>
      <c r="AO74" s="94">
        <v>77209</v>
      </c>
      <c r="AP74" s="94">
        <v>62624</v>
      </c>
    </row>
    <row r="75" spans="1:42">
      <c r="A75" t="s">
        <v>782</v>
      </c>
      <c r="B75" s="4">
        <v>0</v>
      </c>
      <c r="C75" s="94"/>
      <c r="D75" s="94"/>
      <c r="E75" s="94"/>
      <c r="F75" s="4"/>
      <c r="G75" s="4"/>
      <c r="H75" s="94"/>
      <c r="I75" s="94"/>
      <c r="J75" s="94"/>
      <c r="K75" s="4"/>
      <c r="L75" s="4"/>
      <c r="M75" s="94"/>
      <c r="N75" s="94"/>
      <c r="O75" s="94"/>
      <c r="P75" s="4"/>
      <c r="Q75" s="4"/>
      <c r="R75" s="94"/>
      <c r="S75" s="94"/>
      <c r="T75" s="94"/>
      <c r="U75" s="4"/>
      <c r="V75" s="4"/>
      <c r="W75" s="94"/>
      <c r="X75" s="94"/>
      <c r="Y75" s="94"/>
      <c r="Z75" s="4"/>
      <c r="AA75" s="4"/>
      <c r="AB75" s="94"/>
      <c r="AC75" s="94"/>
      <c r="AD75" s="94"/>
      <c r="AE75" s="4"/>
      <c r="AF75" s="4"/>
      <c r="AG75" s="94"/>
      <c r="AH75" s="94"/>
      <c r="AI75" s="94"/>
      <c r="AJ75" s="94">
        <v>0</v>
      </c>
      <c r="AK75" s="94"/>
      <c r="AL75" s="94"/>
      <c r="AM75" s="4">
        <v>0</v>
      </c>
      <c r="AN75" s="94"/>
      <c r="AO75" s="94"/>
      <c r="AP75" s="94"/>
    </row>
    <row r="76" spans="1:42">
      <c r="A76" t="s">
        <v>846</v>
      </c>
      <c r="B76" s="4">
        <v>7</v>
      </c>
      <c r="C76" s="94">
        <v>56081</v>
      </c>
      <c r="D76" s="94">
        <v>86926</v>
      </c>
      <c r="E76" s="94">
        <v>62472</v>
      </c>
      <c r="F76" s="4"/>
      <c r="G76" s="4"/>
      <c r="H76" s="94"/>
      <c r="I76" s="94"/>
      <c r="J76" s="94"/>
      <c r="K76" s="4" t="s">
        <v>96</v>
      </c>
      <c r="L76" s="4">
        <v>1</v>
      </c>
      <c r="M76" s="94">
        <v>34625</v>
      </c>
      <c r="N76" s="94">
        <v>53669</v>
      </c>
      <c r="O76" s="94">
        <v>38195</v>
      </c>
      <c r="P76" s="4"/>
      <c r="Q76" s="4"/>
      <c r="R76" s="94"/>
      <c r="S76" s="94"/>
      <c r="T76" s="94"/>
      <c r="U76" s="4"/>
      <c r="V76" s="4"/>
      <c r="W76" s="94"/>
      <c r="X76" s="94"/>
      <c r="Y76" s="94"/>
      <c r="Z76" s="4" t="s">
        <v>97</v>
      </c>
      <c r="AA76" s="4">
        <v>1</v>
      </c>
      <c r="AB76" s="94">
        <v>29484</v>
      </c>
      <c r="AC76" s="94">
        <v>45700</v>
      </c>
      <c r="AD76" s="94">
        <v>32506</v>
      </c>
      <c r="AE76" s="4"/>
      <c r="AF76" s="4"/>
      <c r="AG76" s="94"/>
      <c r="AH76" s="94"/>
      <c r="AI76" s="94"/>
      <c r="AJ76" s="94"/>
      <c r="AK76" s="94"/>
      <c r="AL76" s="94"/>
      <c r="AM76" s="4">
        <v>1</v>
      </c>
      <c r="AN76" s="94">
        <v>39061</v>
      </c>
      <c r="AO76" s="94">
        <v>60545</v>
      </c>
      <c r="AP76" s="94">
        <v>54653</v>
      </c>
    </row>
    <row r="77" spans="1:42">
      <c r="A77" t="s">
        <v>777</v>
      </c>
      <c r="B77" s="4">
        <v>17</v>
      </c>
      <c r="C77" s="94">
        <v>80377</v>
      </c>
      <c r="D77" s="94">
        <v>127039</v>
      </c>
      <c r="E77" s="94">
        <v>100489</v>
      </c>
      <c r="F77" s="4"/>
      <c r="G77" s="4"/>
      <c r="H77" s="94"/>
      <c r="I77" s="94"/>
      <c r="J77" s="94"/>
      <c r="K77" s="4" t="s">
        <v>296</v>
      </c>
      <c r="L77" s="4">
        <v>2</v>
      </c>
      <c r="M77" s="94">
        <v>43697</v>
      </c>
      <c r="N77" s="94">
        <v>69064</v>
      </c>
      <c r="O77" s="94">
        <v>53985</v>
      </c>
      <c r="P77" s="4"/>
      <c r="Q77" s="4"/>
      <c r="R77" s="94"/>
      <c r="S77" s="94"/>
      <c r="T77" s="94"/>
      <c r="U77" s="4" t="s">
        <v>214</v>
      </c>
      <c r="V77" s="4">
        <v>2</v>
      </c>
      <c r="W77" s="94">
        <v>32981</v>
      </c>
      <c r="X77" s="94">
        <v>52131</v>
      </c>
      <c r="Y77" s="94">
        <v>37020</v>
      </c>
      <c r="Z77" s="4"/>
      <c r="AA77" s="4"/>
      <c r="AB77" s="94"/>
      <c r="AC77" s="94"/>
      <c r="AD77" s="94"/>
      <c r="AE77" s="4"/>
      <c r="AF77" s="4"/>
      <c r="AG77" s="94"/>
      <c r="AH77" s="94"/>
      <c r="AI77" s="94"/>
      <c r="AJ77" s="94">
        <v>52709</v>
      </c>
      <c r="AK77" s="94">
        <v>83306</v>
      </c>
      <c r="AL77" s="94">
        <v>52709</v>
      </c>
      <c r="AM77" s="4">
        <v>0</v>
      </c>
      <c r="AN77" s="94">
        <v>0</v>
      </c>
      <c r="AO77" s="94">
        <v>0</v>
      </c>
      <c r="AP77" s="94">
        <v>0</v>
      </c>
    </row>
    <row r="78" spans="1:42">
      <c r="A78" t="s">
        <v>847</v>
      </c>
      <c r="B78" s="4">
        <v>0.8</v>
      </c>
      <c r="C78" s="94">
        <v>47357</v>
      </c>
      <c r="D78" s="94">
        <v>68587</v>
      </c>
      <c r="E78" s="94">
        <v>47357</v>
      </c>
      <c r="F78" s="4"/>
      <c r="G78" s="4"/>
      <c r="H78" s="94"/>
      <c r="I78" s="94"/>
      <c r="J78" s="94"/>
      <c r="K78" s="4"/>
      <c r="L78" s="4"/>
      <c r="M78" s="94"/>
      <c r="N78" s="94"/>
      <c r="O78" s="94"/>
      <c r="P78" s="4"/>
      <c r="Q78" s="4"/>
      <c r="R78" s="94"/>
      <c r="S78" s="94"/>
      <c r="T78" s="94"/>
      <c r="U78" s="4"/>
      <c r="V78" s="4"/>
      <c r="W78" s="94"/>
      <c r="X78" s="94"/>
      <c r="Y78" s="94"/>
      <c r="Z78" s="4"/>
      <c r="AA78" s="4"/>
      <c r="AB78" s="94"/>
      <c r="AC78" s="94"/>
      <c r="AD78" s="94"/>
      <c r="AE78" s="4"/>
      <c r="AF78" s="4"/>
      <c r="AG78" s="94"/>
      <c r="AH78" s="94"/>
      <c r="AI78" s="94"/>
      <c r="AJ78" s="94"/>
      <c r="AK78" s="94"/>
      <c r="AL78" s="94"/>
      <c r="AM78" s="4"/>
      <c r="AN78" s="94"/>
      <c r="AO78" s="94"/>
      <c r="AP78" s="94"/>
    </row>
    <row r="79" spans="1:42">
      <c r="A79" t="s">
        <v>803</v>
      </c>
      <c r="B79" s="4">
        <v>1</v>
      </c>
      <c r="C79" s="94">
        <v>66040</v>
      </c>
      <c r="D79" s="94">
        <v>101691</v>
      </c>
      <c r="E79" s="94">
        <v>67363</v>
      </c>
      <c r="F79" s="4" t="s">
        <v>805</v>
      </c>
      <c r="G79" s="4">
        <v>1</v>
      </c>
      <c r="H79" s="94">
        <v>36774</v>
      </c>
      <c r="I79" s="94">
        <v>56618</v>
      </c>
      <c r="J79" s="94">
        <v>37504</v>
      </c>
      <c r="K79" s="4"/>
      <c r="L79" s="4"/>
      <c r="M79" s="94"/>
      <c r="N79" s="94"/>
      <c r="O79" s="94"/>
      <c r="P79" s="4"/>
      <c r="Q79" s="4"/>
      <c r="R79" s="94"/>
      <c r="S79" s="94"/>
      <c r="T79" s="94"/>
      <c r="U79" s="4" t="s">
        <v>214</v>
      </c>
      <c r="V79" s="4">
        <v>1</v>
      </c>
      <c r="W79" s="94">
        <v>30243</v>
      </c>
      <c r="X79" s="94">
        <v>46592</v>
      </c>
      <c r="Y79" s="94">
        <v>30848</v>
      </c>
      <c r="Z79" s="4"/>
      <c r="AA79" s="4"/>
      <c r="AB79" s="94"/>
      <c r="AC79" s="94"/>
      <c r="AD79" s="94"/>
      <c r="AE79" s="4"/>
      <c r="AF79" s="4"/>
      <c r="AG79" s="94"/>
      <c r="AH79" s="94"/>
      <c r="AI79" s="94"/>
      <c r="AJ79" s="94">
        <v>46925</v>
      </c>
      <c r="AK79" s="94">
        <v>72280</v>
      </c>
      <c r="AL79" s="94">
        <v>49275</v>
      </c>
      <c r="AM79" s="4"/>
      <c r="AN79" s="94"/>
      <c r="AO79" s="94"/>
      <c r="AP79" s="94"/>
    </row>
    <row r="80" spans="1:42">
      <c r="A80" t="s">
        <v>88</v>
      </c>
      <c r="B80" s="4">
        <v>10</v>
      </c>
      <c r="C80" s="94">
        <v>56572</v>
      </c>
      <c r="D80" s="94">
        <v>88297</v>
      </c>
      <c r="E80" s="94">
        <v>74958</v>
      </c>
      <c r="F80" s="4"/>
      <c r="G80" s="4"/>
      <c r="H80" s="94"/>
      <c r="I80" s="94"/>
      <c r="J80" s="94"/>
      <c r="K80" s="4"/>
      <c r="L80" s="4"/>
      <c r="M80" s="94"/>
      <c r="N80" s="94"/>
      <c r="O80" s="94"/>
      <c r="P80" s="4"/>
      <c r="Q80" s="4"/>
      <c r="R80" s="94"/>
      <c r="S80" s="94"/>
      <c r="T80" s="94"/>
      <c r="U80" s="4"/>
      <c r="V80" s="4"/>
      <c r="W80" s="94"/>
      <c r="X80" s="94"/>
      <c r="Y80" s="94"/>
      <c r="Z80" s="4"/>
      <c r="AA80" s="4"/>
      <c r="AB80" s="94"/>
      <c r="AC80" s="94"/>
      <c r="AD80" s="94"/>
      <c r="AE80" s="4"/>
      <c r="AF80" s="4"/>
      <c r="AG80" s="94"/>
      <c r="AH80" s="94"/>
      <c r="AI80" s="94"/>
      <c r="AJ80" s="94"/>
      <c r="AK80" s="94"/>
      <c r="AL80" s="94"/>
      <c r="AM80" s="4"/>
      <c r="AN80" s="94"/>
      <c r="AO80" s="94"/>
      <c r="AP80" s="94"/>
    </row>
    <row r="81" spans="1:42">
      <c r="A81" t="s">
        <v>278</v>
      </c>
      <c r="B81" s="4">
        <v>1</v>
      </c>
      <c r="C81" s="94">
        <v>61492</v>
      </c>
      <c r="D81" s="94">
        <v>95312</v>
      </c>
      <c r="E81" s="94">
        <v>61492</v>
      </c>
      <c r="F81" s="4"/>
      <c r="G81" s="4"/>
      <c r="H81" s="94"/>
      <c r="I81" s="94"/>
      <c r="J81" s="94"/>
      <c r="K81" s="4"/>
      <c r="L81" s="4"/>
      <c r="M81" s="94"/>
      <c r="N81" s="94"/>
      <c r="O81" s="94"/>
      <c r="P81" s="4"/>
      <c r="Q81" s="4"/>
      <c r="R81" s="94"/>
      <c r="S81" s="94"/>
      <c r="T81" s="94"/>
      <c r="U81" s="4"/>
      <c r="V81" s="4"/>
      <c r="W81" s="94"/>
      <c r="X81" s="94"/>
      <c r="Y81" s="94"/>
      <c r="Z81" s="4"/>
      <c r="AA81" s="4"/>
      <c r="AB81" s="94"/>
      <c r="AC81" s="94"/>
      <c r="AD81" s="94"/>
      <c r="AE81" s="4"/>
      <c r="AF81" s="4"/>
      <c r="AG81" s="94"/>
      <c r="AH81" s="94"/>
      <c r="AI81" s="94"/>
      <c r="AJ81" s="94"/>
      <c r="AK81" s="94"/>
      <c r="AL81" s="94"/>
      <c r="AM81" s="4"/>
      <c r="AN81" s="94"/>
      <c r="AO81" s="94"/>
      <c r="AP81" s="94"/>
    </row>
    <row r="82" spans="1:42">
      <c r="A82" t="s">
        <v>344</v>
      </c>
      <c r="B82" s="4">
        <v>2</v>
      </c>
      <c r="C82" s="94">
        <v>60138</v>
      </c>
      <c r="D82" s="94">
        <v>90205</v>
      </c>
      <c r="E82" s="94">
        <v>77500</v>
      </c>
      <c r="F82" s="4" t="s">
        <v>321</v>
      </c>
      <c r="G82" s="4">
        <v>2</v>
      </c>
      <c r="H82" s="94">
        <v>44232</v>
      </c>
      <c r="I82" s="94">
        <v>66348</v>
      </c>
      <c r="J82" s="94">
        <v>53822</v>
      </c>
      <c r="K82" s="4"/>
      <c r="L82" s="4"/>
      <c r="M82" s="94"/>
      <c r="N82" s="94"/>
      <c r="O82" s="94"/>
      <c r="P82" s="4"/>
      <c r="Q82" s="4"/>
      <c r="R82" s="94"/>
      <c r="S82" s="94"/>
      <c r="T82" s="94"/>
      <c r="U82" s="4" t="s">
        <v>270</v>
      </c>
      <c r="V82" s="4">
        <v>1</v>
      </c>
      <c r="W82" s="94">
        <v>33970</v>
      </c>
      <c r="X82" s="94">
        <v>50954</v>
      </c>
      <c r="Y82" s="94">
        <v>33971</v>
      </c>
      <c r="Z82" s="4"/>
      <c r="AA82" s="4"/>
      <c r="AB82" s="94"/>
      <c r="AC82" s="94"/>
      <c r="AD82" s="94"/>
      <c r="AE82" s="4"/>
      <c r="AF82" s="4"/>
      <c r="AG82" s="94"/>
      <c r="AH82" s="94"/>
      <c r="AI82" s="94"/>
      <c r="AJ82" s="94">
        <v>48284</v>
      </c>
      <c r="AK82" s="94">
        <v>72425</v>
      </c>
      <c r="AL82" s="94">
        <v>70746</v>
      </c>
      <c r="AM82" s="4"/>
      <c r="AN82" s="94"/>
      <c r="AO82" s="94"/>
      <c r="AP82" s="94"/>
    </row>
    <row r="83" spans="1:42">
      <c r="A83" t="s">
        <v>124</v>
      </c>
      <c r="B83" s="4">
        <v>6</v>
      </c>
      <c r="C83" s="94">
        <v>67079</v>
      </c>
      <c r="D83" s="94">
        <v>106482</v>
      </c>
      <c r="E83" s="94">
        <v>82066</v>
      </c>
      <c r="F83" s="4" t="s">
        <v>295</v>
      </c>
      <c r="G83" s="4">
        <v>1</v>
      </c>
      <c r="H83" s="94">
        <v>43088</v>
      </c>
      <c r="I83" s="94">
        <v>68406</v>
      </c>
      <c r="J83" s="94">
        <v>45261</v>
      </c>
      <c r="K83" s="4" t="s">
        <v>296</v>
      </c>
      <c r="L83" s="4">
        <v>1</v>
      </c>
      <c r="M83" s="94">
        <v>47543</v>
      </c>
      <c r="N83" s="94">
        <v>75472</v>
      </c>
      <c r="O83" s="94">
        <v>48481</v>
      </c>
      <c r="P83" s="4"/>
      <c r="Q83" s="4"/>
      <c r="R83" s="94"/>
      <c r="S83" s="94"/>
      <c r="T83" s="94"/>
      <c r="U83" s="4" t="s">
        <v>297</v>
      </c>
      <c r="V83" s="4">
        <v>1</v>
      </c>
      <c r="W83" s="94">
        <v>30544</v>
      </c>
      <c r="X83" s="94">
        <v>48481</v>
      </c>
      <c r="Y83" s="94">
        <v>33533</v>
      </c>
      <c r="Z83" s="4"/>
      <c r="AA83" s="4"/>
      <c r="AB83" s="94"/>
      <c r="AC83" s="94"/>
      <c r="AD83" s="94"/>
      <c r="AE83" s="4"/>
      <c r="AF83" s="4"/>
      <c r="AG83" s="94"/>
      <c r="AH83" s="94"/>
      <c r="AI83" s="94"/>
      <c r="AJ83" s="94">
        <v>45261</v>
      </c>
      <c r="AK83" s="94">
        <v>71850</v>
      </c>
      <c r="AL83" s="94">
        <v>50927</v>
      </c>
      <c r="AM83" s="4"/>
      <c r="AN83" s="94"/>
      <c r="AO83" s="94"/>
      <c r="AP83" s="94"/>
    </row>
    <row r="84" spans="1:42">
      <c r="A84" t="s">
        <v>267</v>
      </c>
      <c r="B84" s="4">
        <v>1.5</v>
      </c>
      <c r="C84" s="94">
        <v>56168</v>
      </c>
      <c r="D84" s="94">
        <v>84362</v>
      </c>
      <c r="E84" s="94">
        <v>59768</v>
      </c>
      <c r="F84" s="4"/>
      <c r="G84" s="4"/>
      <c r="H84" s="94"/>
      <c r="I84" s="94"/>
      <c r="J84" s="94"/>
      <c r="K84" s="4"/>
      <c r="L84" s="4"/>
      <c r="M84" s="94"/>
      <c r="N84" s="94"/>
      <c r="O84" s="94"/>
      <c r="P84" s="4" t="s">
        <v>270</v>
      </c>
      <c r="Q84" s="4">
        <v>1</v>
      </c>
      <c r="R84" s="94">
        <v>32518</v>
      </c>
      <c r="S84" s="94">
        <v>48994</v>
      </c>
      <c r="T84" s="94">
        <v>35032</v>
      </c>
      <c r="U84" s="4"/>
      <c r="V84" s="4"/>
      <c r="W84" s="94"/>
      <c r="X84" s="94"/>
      <c r="Y84" s="94"/>
      <c r="Z84" s="4"/>
      <c r="AA84" s="4"/>
      <c r="AB84" s="94"/>
      <c r="AC84" s="94"/>
      <c r="AD84" s="94"/>
      <c r="AE84" s="4"/>
      <c r="AF84" s="4"/>
      <c r="AG84" s="94"/>
      <c r="AH84" s="94"/>
      <c r="AI84" s="94"/>
      <c r="AJ84" s="94"/>
      <c r="AK84" s="94"/>
      <c r="AL84" s="94"/>
      <c r="AM84" s="4"/>
      <c r="AN84" s="94"/>
      <c r="AO84" s="94"/>
      <c r="AP84" s="94"/>
    </row>
    <row r="85" spans="1:42">
      <c r="A85" t="s">
        <v>1381</v>
      </c>
      <c r="B85" s="4"/>
      <c r="C85" s="94"/>
      <c r="D85" s="94"/>
      <c r="E85" s="94"/>
      <c r="F85" s="4"/>
      <c r="G85" s="4"/>
      <c r="H85" s="94"/>
      <c r="I85" s="94"/>
      <c r="J85" s="94"/>
      <c r="K85" s="4"/>
      <c r="L85" s="4"/>
      <c r="M85" s="94"/>
      <c r="N85" s="94"/>
      <c r="O85" s="94"/>
      <c r="P85" s="4"/>
      <c r="Q85" s="4"/>
      <c r="R85" s="94"/>
      <c r="S85" s="94"/>
      <c r="T85" s="94"/>
      <c r="U85" s="4"/>
      <c r="V85" s="4"/>
      <c r="W85" s="94"/>
      <c r="X85" s="94"/>
      <c r="Y85" s="94"/>
      <c r="Z85" s="4"/>
      <c r="AA85" s="4"/>
      <c r="AB85" s="94"/>
      <c r="AC85" s="94"/>
      <c r="AD85" s="94"/>
      <c r="AE85" s="4"/>
      <c r="AF85" s="4"/>
      <c r="AG85" s="94"/>
      <c r="AH85" s="94"/>
      <c r="AI85" s="94"/>
      <c r="AJ85" s="94"/>
      <c r="AK85" s="94"/>
      <c r="AL85" s="94"/>
      <c r="AM85" s="4"/>
      <c r="AN85" s="94"/>
      <c r="AO85" s="94"/>
      <c r="AP85" s="94"/>
    </row>
    <row r="86" spans="1:42">
      <c r="A86" t="s">
        <v>107</v>
      </c>
      <c r="B86" s="4"/>
      <c r="C86" s="94"/>
      <c r="D86" s="94"/>
      <c r="E86" s="94"/>
      <c r="F86" s="4" t="s">
        <v>110</v>
      </c>
      <c r="G86" s="4">
        <v>1</v>
      </c>
      <c r="H86" s="94">
        <v>46164</v>
      </c>
      <c r="I86" s="94">
        <v>65220</v>
      </c>
      <c r="J86" s="94">
        <v>49704</v>
      </c>
      <c r="K86" s="4"/>
      <c r="L86" s="4"/>
      <c r="M86" s="94"/>
      <c r="N86" s="94"/>
      <c r="O86" s="94"/>
      <c r="P86" s="4"/>
      <c r="Q86" s="4"/>
      <c r="R86" s="94"/>
      <c r="S86" s="94"/>
      <c r="T86" s="94"/>
      <c r="U86" s="4" t="s">
        <v>111</v>
      </c>
      <c r="V86" s="4">
        <v>2</v>
      </c>
      <c r="W86" s="94">
        <v>29436</v>
      </c>
      <c r="X86" s="94">
        <v>41604</v>
      </c>
      <c r="Y86" s="94">
        <v>32100</v>
      </c>
      <c r="Z86" s="4"/>
      <c r="AA86" s="4"/>
      <c r="AB86" s="94"/>
      <c r="AC86" s="94"/>
      <c r="AD86" s="94"/>
      <c r="AE86" s="4"/>
      <c r="AF86" s="4"/>
      <c r="AG86" s="94"/>
      <c r="AH86" s="94"/>
      <c r="AI86" s="94"/>
      <c r="AJ86" s="94"/>
      <c r="AK86" s="94"/>
      <c r="AL86" s="94"/>
      <c r="AM86" s="4">
        <v>1</v>
      </c>
      <c r="AN86" s="94">
        <v>40332</v>
      </c>
      <c r="AO86" s="94">
        <v>56988</v>
      </c>
      <c r="AP86" s="94">
        <v>43440</v>
      </c>
    </row>
    <row r="87" spans="1:42">
      <c r="A87" t="s">
        <v>387</v>
      </c>
      <c r="B87" s="4">
        <v>12</v>
      </c>
      <c r="C87" s="94">
        <v>54855</v>
      </c>
      <c r="D87" s="94">
        <v>82283</v>
      </c>
      <c r="E87" s="94">
        <v>74017.36</v>
      </c>
      <c r="F87" s="4"/>
      <c r="G87" s="4"/>
      <c r="H87" s="94"/>
      <c r="I87" s="94"/>
      <c r="J87" s="94"/>
      <c r="K87" s="4"/>
      <c r="L87" s="4"/>
      <c r="M87" s="94"/>
      <c r="N87" s="94"/>
      <c r="O87" s="94"/>
      <c r="P87" s="4"/>
      <c r="Q87" s="4"/>
      <c r="R87" s="94"/>
      <c r="S87" s="94"/>
      <c r="T87" s="94"/>
      <c r="U87" s="4" t="s">
        <v>389</v>
      </c>
      <c r="V87" s="4">
        <v>1</v>
      </c>
      <c r="W87" s="94">
        <v>30571</v>
      </c>
      <c r="X87" s="94">
        <v>45856</v>
      </c>
      <c r="Y87" s="94">
        <v>32099.21</v>
      </c>
      <c r="Z87" s="4"/>
      <c r="AA87" s="4"/>
      <c r="AB87" s="94"/>
      <c r="AC87" s="94"/>
      <c r="AD87" s="94"/>
      <c r="AE87" s="4"/>
      <c r="AF87" s="4"/>
      <c r="AG87" s="94"/>
      <c r="AH87" s="94"/>
      <c r="AI87" s="94"/>
      <c r="AJ87" s="94">
        <v>0</v>
      </c>
      <c r="AK87" s="94">
        <v>0</v>
      </c>
      <c r="AL87" s="94">
        <v>0</v>
      </c>
      <c r="AM87" s="4">
        <v>0</v>
      </c>
      <c r="AN87" s="94">
        <v>0</v>
      </c>
      <c r="AO87" s="94">
        <v>0</v>
      </c>
      <c r="AP87" s="94">
        <v>0</v>
      </c>
    </row>
    <row r="88" spans="1:42">
      <c r="A88" t="s">
        <v>1382</v>
      </c>
      <c r="B88" s="4"/>
      <c r="C88" s="94"/>
      <c r="D88" s="94"/>
      <c r="E88" s="94"/>
      <c r="F88" s="4"/>
      <c r="G88" s="4"/>
      <c r="H88" s="94"/>
      <c r="I88" s="94"/>
      <c r="J88" s="94"/>
      <c r="K88" s="4"/>
      <c r="L88" s="4"/>
      <c r="M88" s="94"/>
      <c r="N88" s="94"/>
      <c r="O88" s="94"/>
      <c r="P88" s="4"/>
      <c r="Q88" s="4"/>
      <c r="R88" s="94"/>
      <c r="S88" s="94"/>
      <c r="T88" s="94"/>
      <c r="U88" s="4"/>
      <c r="V88" s="4"/>
      <c r="W88" s="94"/>
      <c r="X88" s="94"/>
      <c r="Y88" s="94"/>
      <c r="Z88" s="4"/>
      <c r="AA88" s="4"/>
      <c r="AB88" s="94"/>
      <c r="AC88" s="94"/>
      <c r="AD88" s="94"/>
      <c r="AE88" s="4"/>
      <c r="AF88" s="4"/>
      <c r="AG88" s="94"/>
      <c r="AH88" s="94"/>
      <c r="AI88" s="94"/>
      <c r="AJ88" s="94"/>
      <c r="AK88" s="94"/>
      <c r="AL88" s="94"/>
      <c r="AM88" s="4"/>
      <c r="AN88" s="94"/>
      <c r="AO88" s="94"/>
      <c r="AP88" s="94"/>
    </row>
    <row r="89" spans="1:42">
      <c r="A89" t="s">
        <v>755</v>
      </c>
      <c r="B89" s="4">
        <v>16</v>
      </c>
      <c r="C89" s="94">
        <v>56424</v>
      </c>
      <c r="D89" s="94">
        <v>96300</v>
      </c>
      <c r="E89" s="94">
        <v>83760</v>
      </c>
      <c r="F89" s="4"/>
      <c r="G89" s="4"/>
      <c r="H89" s="94"/>
      <c r="I89" s="94"/>
      <c r="J89" s="94"/>
      <c r="K89" s="4"/>
      <c r="L89" s="4"/>
      <c r="M89" s="94"/>
      <c r="N89" s="94"/>
      <c r="O89" s="94"/>
      <c r="P89" s="4"/>
      <c r="Q89" s="4"/>
      <c r="R89" s="94"/>
      <c r="S89" s="94"/>
      <c r="T89" s="94"/>
      <c r="U89" s="4" t="s">
        <v>335</v>
      </c>
      <c r="V89" s="4">
        <v>1</v>
      </c>
      <c r="W89" s="94">
        <v>30468</v>
      </c>
      <c r="X89" s="94">
        <v>50316</v>
      </c>
      <c r="Y89" s="94">
        <v>35292</v>
      </c>
      <c r="Z89" s="4"/>
      <c r="AA89" s="4"/>
      <c r="AB89" s="94"/>
      <c r="AC89" s="94"/>
      <c r="AD89" s="94"/>
      <c r="AE89" s="4"/>
      <c r="AF89" s="4"/>
      <c r="AG89" s="94"/>
      <c r="AH89" s="94"/>
      <c r="AI89" s="94"/>
      <c r="AJ89" s="94">
        <v>0</v>
      </c>
      <c r="AK89" s="94"/>
      <c r="AL89" s="94"/>
      <c r="AM89" s="4">
        <v>0</v>
      </c>
      <c r="AN89" s="94"/>
      <c r="AO89" s="94"/>
      <c r="AP89" s="94"/>
    </row>
    <row r="90" spans="1:42">
      <c r="A90" t="s">
        <v>1383</v>
      </c>
      <c r="B90" s="4"/>
      <c r="C90" s="94"/>
      <c r="D90" s="94"/>
      <c r="E90" s="94"/>
      <c r="F90" s="4"/>
      <c r="G90" s="4"/>
      <c r="H90" s="94"/>
      <c r="I90" s="94"/>
      <c r="J90" s="94"/>
      <c r="K90" s="4"/>
      <c r="L90" s="4"/>
      <c r="M90" s="94"/>
      <c r="N90" s="94"/>
      <c r="O90" s="94"/>
      <c r="P90" s="4"/>
      <c r="Q90" s="4"/>
      <c r="R90" s="94"/>
      <c r="S90" s="94"/>
      <c r="T90" s="94"/>
      <c r="U90" s="4"/>
      <c r="V90" s="4"/>
      <c r="W90" s="94"/>
      <c r="X90" s="94"/>
      <c r="Y90" s="94"/>
      <c r="Z90" s="4"/>
      <c r="AA90" s="4"/>
      <c r="AB90" s="94"/>
      <c r="AC90" s="94"/>
      <c r="AD90" s="94"/>
      <c r="AE90" s="4"/>
      <c r="AF90" s="4"/>
      <c r="AG90" s="94"/>
      <c r="AH90" s="94"/>
      <c r="AI90" s="94"/>
      <c r="AJ90" s="94"/>
      <c r="AK90" s="94"/>
      <c r="AL90" s="94"/>
      <c r="AM90" s="4"/>
      <c r="AN90" s="94"/>
      <c r="AO90" s="94"/>
      <c r="AP90" s="94"/>
    </row>
    <row r="91" spans="1:42">
      <c r="A91" t="s">
        <v>153</v>
      </c>
      <c r="B91" s="4">
        <v>24</v>
      </c>
      <c r="C91" s="94">
        <v>63211</v>
      </c>
      <c r="D91" s="94">
        <v>94817</v>
      </c>
      <c r="E91" s="94">
        <v>79015.039999999994</v>
      </c>
      <c r="F91" s="4"/>
      <c r="G91" s="4"/>
      <c r="H91" s="94"/>
      <c r="I91" s="94"/>
      <c r="J91" s="94"/>
      <c r="K91" s="4"/>
      <c r="L91" s="4"/>
      <c r="M91" s="94"/>
      <c r="N91" s="94"/>
      <c r="O91" s="94"/>
      <c r="P91" s="4"/>
      <c r="Q91" s="4"/>
      <c r="R91" s="94"/>
      <c r="S91" s="94"/>
      <c r="T91" s="94"/>
      <c r="U91" s="4"/>
      <c r="V91" s="4">
        <v>1</v>
      </c>
      <c r="W91" s="94">
        <v>28505</v>
      </c>
      <c r="X91" s="94">
        <v>42758</v>
      </c>
      <c r="Y91" s="94">
        <v>28505</v>
      </c>
      <c r="Z91" s="4"/>
      <c r="AA91" s="4"/>
      <c r="AB91" s="94"/>
      <c r="AC91" s="94"/>
      <c r="AD91" s="94"/>
      <c r="AE91" s="4"/>
      <c r="AF91" s="4"/>
      <c r="AG91" s="94"/>
      <c r="AH91" s="94"/>
      <c r="AI91" s="94"/>
      <c r="AJ91" s="94"/>
      <c r="AK91" s="94"/>
      <c r="AL91" s="94"/>
      <c r="AM91" s="4"/>
      <c r="AN91" s="94"/>
      <c r="AO91" s="94"/>
      <c r="AP91" s="94"/>
    </row>
    <row r="92" spans="1:42">
      <c r="A92" t="s">
        <v>848</v>
      </c>
      <c r="B92" s="4"/>
      <c r="C92" s="94"/>
      <c r="D92" s="94"/>
      <c r="E92" s="94"/>
      <c r="F92" s="4"/>
      <c r="G92" s="4"/>
      <c r="H92" s="94"/>
      <c r="I92" s="94"/>
      <c r="J92" s="94"/>
      <c r="K92" s="4"/>
      <c r="L92" s="4"/>
      <c r="M92" s="94"/>
      <c r="N92" s="94"/>
      <c r="O92" s="94"/>
      <c r="P92" s="4"/>
      <c r="Q92" s="4"/>
      <c r="R92" s="94"/>
      <c r="S92" s="94"/>
      <c r="T92" s="94"/>
      <c r="U92" s="4"/>
      <c r="V92" s="4"/>
      <c r="W92" s="94"/>
      <c r="X92" s="94"/>
      <c r="Y92" s="94"/>
      <c r="Z92" s="4"/>
      <c r="AA92" s="4"/>
      <c r="AB92" s="94"/>
      <c r="AC92" s="94"/>
      <c r="AD92" s="94"/>
      <c r="AE92" s="4"/>
      <c r="AF92" s="4"/>
      <c r="AG92" s="94"/>
      <c r="AH92" s="94"/>
      <c r="AI92" s="94"/>
      <c r="AJ92" s="94"/>
      <c r="AK92" s="94"/>
      <c r="AL92" s="94"/>
      <c r="AM92" s="4"/>
      <c r="AN92" s="94"/>
      <c r="AO92" s="94"/>
      <c r="AP92" s="94"/>
    </row>
    <row r="93" spans="1:42">
      <c r="A93" t="s">
        <v>583</v>
      </c>
      <c r="B93" s="4">
        <v>21</v>
      </c>
      <c r="C93" s="94">
        <v>82886</v>
      </c>
      <c r="D93" s="94">
        <v>124330</v>
      </c>
      <c r="E93" s="94">
        <v>106544</v>
      </c>
      <c r="F93" s="4" t="s">
        <v>589</v>
      </c>
      <c r="G93" s="4">
        <v>1</v>
      </c>
      <c r="H93" s="94">
        <v>46597</v>
      </c>
      <c r="I93" s="94">
        <v>69896</v>
      </c>
      <c r="J93" s="94">
        <v>51938</v>
      </c>
      <c r="K93" s="4" t="s">
        <v>590</v>
      </c>
      <c r="L93" s="4">
        <v>1</v>
      </c>
      <c r="M93" s="94">
        <v>50922</v>
      </c>
      <c r="N93" s="94">
        <v>76382</v>
      </c>
      <c r="O93" s="94">
        <v>63729</v>
      </c>
      <c r="P93" s="4"/>
      <c r="Q93" s="4"/>
      <c r="R93" s="94"/>
      <c r="S93" s="94"/>
      <c r="T93" s="94"/>
      <c r="U93" s="4" t="s">
        <v>442</v>
      </c>
      <c r="V93" s="4">
        <v>1</v>
      </c>
      <c r="W93" s="94">
        <v>27313</v>
      </c>
      <c r="X93" s="94">
        <v>40969</v>
      </c>
      <c r="Y93" s="94">
        <v>30800</v>
      </c>
      <c r="Z93" s="4" t="s">
        <v>591</v>
      </c>
      <c r="AA93" s="4">
        <v>1</v>
      </c>
      <c r="AB93" s="94">
        <v>44582</v>
      </c>
      <c r="AC93" s="94">
        <v>66872</v>
      </c>
      <c r="AD93" s="94">
        <v>47412</v>
      </c>
      <c r="AE93" s="4"/>
      <c r="AF93" s="4"/>
      <c r="AG93" s="94"/>
      <c r="AH93" s="94"/>
      <c r="AI93" s="94"/>
      <c r="AJ93" s="94">
        <v>63572</v>
      </c>
      <c r="AK93" s="94">
        <v>95358</v>
      </c>
      <c r="AL93" s="94">
        <v>88000</v>
      </c>
      <c r="AM93" s="4">
        <v>1</v>
      </c>
      <c r="AN93" s="94">
        <v>50922</v>
      </c>
      <c r="AO93" s="94">
        <v>76382</v>
      </c>
      <c r="AP93" s="94">
        <v>63500</v>
      </c>
    </row>
    <row r="94" spans="1:42">
      <c r="A94" t="s">
        <v>241</v>
      </c>
      <c r="B94" s="4">
        <v>10</v>
      </c>
      <c r="C94" s="94">
        <v>54444</v>
      </c>
      <c r="D94" s="94">
        <v>93648</v>
      </c>
      <c r="E94" s="94">
        <v>62028</v>
      </c>
      <c r="F94" s="4"/>
      <c r="G94" s="4"/>
      <c r="H94" s="94"/>
      <c r="I94" s="94"/>
      <c r="J94" s="94"/>
      <c r="K94" s="4"/>
      <c r="L94" s="4"/>
      <c r="M94" s="94"/>
      <c r="N94" s="94"/>
      <c r="O94" s="94"/>
      <c r="P94" s="4"/>
      <c r="Q94" s="4"/>
      <c r="R94" s="94"/>
      <c r="S94" s="94"/>
      <c r="T94" s="94"/>
      <c r="U94" s="4" t="s">
        <v>244</v>
      </c>
      <c r="V94" s="4">
        <v>1</v>
      </c>
      <c r="W94" s="94">
        <v>32112</v>
      </c>
      <c r="X94" s="94">
        <v>55236</v>
      </c>
      <c r="Y94" s="94">
        <v>32436</v>
      </c>
      <c r="Z94" s="4"/>
      <c r="AA94" s="4"/>
      <c r="AB94" s="94"/>
      <c r="AC94" s="94"/>
      <c r="AD94" s="94"/>
      <c r="AE94" s="4"/>
      <c r="AF94" s="4"/>
      <c r="AG94" s="94"/>
      <c r="AH94" s="94"/>
      <c r="AI94" s="94"/>
      <c r="AJ94" s="94"/>
      <c r="AK94" s="94"/>
      <c r="AL94" s="94"/>
      <c r="AM94" s="4"/>
      <c r="AN94" s="94"/>
      <c r="AO94" s="94"/>
      <c r="AP94" s="94"/>
    </row>
    <row r="95" spans="1:42">
      <c r="A95" t="s">
        <v>356</v>
      </c>
      <c r="B95" s="4">
        <v>2</v>
      </c>
      <c r="C95" s="94">
        <v>127000</v>
      </c>
      <c r="D95" s="94">
        <v>165000</v>
      </c>
      <c r="E95" s="94">
        <v>131128</v>
      </c>
      <c r="F95" s="4" t="s">
        <v>357</v>
      </c>
      <c r="G95" s="4">
        <v>8</v>
      </c>
      <c r="H95" s="94">
        <v>43500</v>
      </c>
      <c r="I95" s="94">
        <v>74000</v>
      </c>
      <c r="J95" s="94">
        <v>54081</v>
      </c>
      <c r="K95" s="4"/>
      <c r="L95" s="4"/>
      <c r="M95" s="94"/>
      <c r="N95" s="94"/>
      <c r="O95" s="94"/>
      <c r="P95" s="4"/>
      <c r="Q95" s="4"/>
      <c r="R95" s="94"/>
      <c r="S95" s="94"/>
      <c r="T95" s="94"/>
      <c r="U95" s="4" t="s">
        <v>214</v>
      </c>
      <c r="V95" s="4">
        <v>5</v>
      </c>
      <c r="W95" s="94">
        <v>28900</v>
      </c>
      <c r="X95" s="94">
        <v>49000</v>
      </c>
      <c r="Y95" s="94">
        <v>37211</v>
      </c>
      <c r="Z95" s="4"/>
      <c r="AA95" s="4"/>
      <c r="AB95" s="94"/>
      <c r="AC95" s="94"/>
      <c r="AD95" s="94"/>
      <c r="AE95" s="4"/>
      <c r="AF95" s="4"/>
      <c r="AG95" s="94"/>
      <c r="AH95" s="94"/>
      <c r="AI95" s="94"/>
      <c r="AJ95" s="94">
        <v>43500</v>
      </c>
      <c r="AK95" s="94">
        <v>74000</v>
      </c>
      <c r="AL95" s="94">
        <v>66287</v>
      </c>
      <c r="AM95" s="4">
        <v>1</v>
      </c>
      <c r="AN95" s="94">
        <v>65000</v>
      </c>
      <c r="AO95" s="94">
        <v>74000</v>
      </c>
      <c r="AP95" s="94">
        <v>65000</v>
      </c>
    </row>
    <row r="96" spans="1:42">
      <c r="A96" t="s">
        <v>493</v>
      </c>
      <c r="B96" s="4">
        <v>2</v>
      </c>
      <c r="C96" s="94">
        <v>48540</v>
      </c>
      <c r="D96" s="94">
        <v>77664</v>
      </c>
      <c r="E96" s="94">
        <v>56665</v>
      </c>
      <c r="F96" s="4"/>
      <c r="G96" s="4"/>
      <c r="H96" s="94"/>
      <c r="I96" s="94"/>
      <c r="J96" s="94"/>
      <c r="K96" s="4"/>
      <c r="L96" s="4"/>
      <c r="M96" s="94"/>
      <c r="N96" s="94"/>
      <c r="O96" s="94"/>
      <c r="P96" s="4"/>
      <c r="Q96" s="4"/>
      <c r="R96" s="94"/>
      <c r="S96" s="94"/>
      <c r="T96" s="94"/>
      <c r="U96" s="4" t="s">
        <v>214</v>
      </c>
      <c r="V96" s="4">
        <v>1</v>
      </c>
      <c r="W96" s="94">
        <v>28380</v>
      </c>
      <c r="X96" s="94">
        <v>45408</v>
      </c>
      <c r="Y96" s="94">
        <v>31126</v>
      </c>
      <c r="Z96" s="4"/>
      <c r="AA96" s="4"/>
      <c r="AB96" s="94"/>
      <c r="AC96" s="94"/>
      <c r="AD96" s="94"/>
      <c r="AE96" s="4"/>
      <c r="AF96" s="4"/>
      <c r="AG96" s="94"/>
      <c r="AH96" s="94"/>
      <c r="AI96" s="94"/>
      <c r="AJ96" s="94"/>
      <c r="AK96" s="94"/>
      <c r="AL96" s="94"/>
      <c r="AM96" s="4"/>
      <c r="AN96" s="94"/>
      <c r="AO96" s="94"/>
      <c r="AP96" s="94"/>
    </row>
    <row r="97" spans="1:42">
      <c r="A97" t="s">
        <v>1024</v>
      </c>
      <c r="B97" s="4"/>
      <c r="C97" s="94"/>
      <c r="D97" s="94"/>
      <c r="E97" s="94"/>
      <c r="F97" s="4"/>
      <c r="G97" s="4"/>
      <c r="H97" s="94"/>
      <c r="I97" s="94"/>
      <c r="J97" s="94"/>
      <c r="K97" s="4"/>
      <c r="L97" s="4"/>
      <c r="M97" s="94"/>
      <c r="N97" s="94"/>
      <c r="O97" s="94"/>
      <c r="P97" s="4"/>
      <c r="Q97" s="4"/>
      <c r="R97" s="94"/>
      <c r="S97" s="94"/>
      <c r="T97" s="94"/>
      <c r="U97" s="4"/>
      <c r="V97" s="4"/>
      <c r="W97" s="94"/>
      <c r="X97" s="94"/>
      <c r="Y97" s="94"/>
      <c r="Z97" s="4" t="s">
        <v>577</v>
      </c>
      <c r="AA97" s="4">
        <v>1</v>
      </c>
      <c r="AB97" s="94">
        <v>28936</v>
      </c>
      <c r="AC97" s="94">
        <v>41874</v>
      </c>
      <c r="AD97" s="94">
        <v>39842</v>
      </c>
      <c r="AE97" s="4"/>
      <c r="AF97" s="4"/>
      <c r="AG97" s="94"/>
      <c r="AH97" s="94"/>
      <c r="AI97" s="94"/>
      <c r="AJ97" s="94"/>
      <c r="AK97" s="94"/>
      <c r="AL97" s="94"/>
      <c r="AM97" s="4"/>
      <c r="AN97" s="94"/>
      <c r="AO97" s="94"/>
      <c r="AP97" s="94"/>
    </row>
    <row r="98" spans="1:42">
      <c r="A98" t="s">
        <v>473</v>
      </c>
      <c r="B98" s="4"/>
      <c r="C98" s="94"/>
      <c r="D98" s="94"/>
      <c r="E98" s="94"/>
      <c r="F98" s="4" t="s">
        <v>476</v>
      </c>
      <c r="G98" s="4">
        <v>1</v>
      </c>
      <c r="H98" s="94">
        <v>38707</v>
      </c>
      <c r="I98" s="94">
        <v>59995</v>
      </c>
      <c r="J98" s="94">
        <v>43400</v>
      </c>
      <c r="K98" s="4"/>
      <c r="L98" s="4"/>
      <c r="M98" s="94"/>
      <c r="N98" s="94"/>
      <c r="O98" s="94"/>
      <c r="P98" s="4"/>
      <c r="Q98" s="4"/>
      <c r="R98" s="94"/>
      <c r="S98" s="94"/>
      <c r="T98" s="94"/>
      <c r="U98" s="4" t="s">
        <v>477</v>
      </c>
      <c r="V98" s="4">
        <v>1</v>
      </c>
      <c r="W98" s="94">
        <v>33920</v>
      </c>
      <c r="X98" s="94">
        <v>52575</v>
      </c>
      <c r="Y98" s="94">
        <v>37084</v>
      </c>
      <c r="Z98" s="4"/>
      <c r="AA98" s="4"/>
      <c r="AB98" s="94"/>
      <c r="AC98" s="94"/>
      <c r="AD98" s="94"/>
      <c r="AE98" s="4"/>
      <c r="AF98" s="4"/>
      <c r="AG98" s="94"/>
      <c r="AH98" s="94"/>
      <c r="AI98" s="94"/>
      <c r="AJ98" s="94"/>
      <c r="AK98" s="94"/>
      <c r="AL98" s="94"/>
      <c r="AM98" s="4"/>
      <c r="AN98" s="94"/>
      <c r="AO98" s="94"/>
      <c r="AP98" s="94"/>
    </row>
    <row r="99" spans="1:42">
      <c r="A99" t="s">
        <v>1384</v>
      </c>
      <c r="B99" s="4"/>
      <c r="C99" s="94"/>
      <c r="D99" s="94"/>
      <c r="E99" s="94"/>
      <c r="F99" s="4"/>
      <c r="G99" s="4"/>
      <c r="H99" s="94"/>
      <c r="I99" s="94"/>
      <c r="J99" s="94"/>
      <c r="K99" s="4"/>
      <c r="L99" s="4"/>
      <c r="M99" s="94"/>
      <c r="N99" s="94"/>
      <c r="O99" s="94"/>
      <c r="P99" s="4"/>
      <c r="Q99" s="4"/>
      <c r="R99" s="94"/>
      <c r="S99" s="94"/>
      <c r="T99" s="94"/>
      <c r="U99" s="4"/>
      <c r="V99" s="4"/>
      <c r="W99" s="94"/>
      <c r="X99" s="94"/>
      <c r="Y99" s="94"/>
      <c r="Z99" s="4"/>
      <c r="AA99" s="4"/>
      <c r="AB99" s="94"/>
      <c r="AC99" s="94"/>
      <c r="AD99" s="94"/>
      <c r="AE99" s="4"/>
      <c r="AF99" s="4"/>
      <c r="AG99" s="94"/>
      <c r="AH99" s="94"/>
      <c r="AI99" s="94"/>
      <c r="AJ99" s="94"/>
      <c r="AK99" s="94"/>
      <c r="AL99" s="94"/>
      <c r="AM99" s="4"/>
      <c r="AN99" s="94"/>
      <c r="AO99" s="94"/>
      <c r="AP99" s="94"/>
    </row>
    <row r="100" spans="1:42">
      <c r="A100" t="s">
        <v>849</v>
      </c>
      <c r="B100" s="4">
        <v>5</v>
      </c>
      <c r="C100" s="94">
        <v>51178</v>
      </c>
      <c r="D100" s="94">
        <v>75549</v>
      </c>
      <c r="E100" s="94">
        <v>46665</v>
      </c>
      <c r="F100" s="4"/>
      <c r="G100" s="4"/>
      <c r="H100" s="94"/>
      <c r="I100" s="94"/>
      <c r="J100" s="94"/>
      <c r="K100" s="4"/>
      <c r="L100" s="4"/>
      <c r="M100" s="94"/>
      <c r="N100" s="94"/>
      <c r="O100" s="94"/>
      <c r="P100" s="4"/>
      <c r="Q100" s="4"/>
      <c r="R100" s="94"/>
      <c r="S100" s="94"/>
      <c r="T100" s="94"/>
      <c r="U100" s="4"/>
      <c r="V100" s="4"/>
      <c r="W100" s="94"/>
      <c r="X100" s="94"/>
      <c r="Y100" s="94"/>
      <c r="Z100" s="4"/>
      <c r="AA100" s="4"/>
      <c r="AB100" s="94"/>
      <c r="AC100" s="94"/>
      <c r="AD100" s="94"/>
      <c r="AE100" s="4"/>
      <c r="AF100" s="4"/>
      <c r="AG100" s="94"/>
      <c r="AH100" s="94"/>
      <c r="AI100" s="94"/>
      <c r="AJ100" s="94"/>
      <c r="AK100" s="94"/>
      <c r="AL100" s="94"/>
      <c r="AM100" s="4"/>
      <c r="AN100" s="94"/>
      <c r="AO100" s="94"/>
      <c r="AP100" s="94"/>
    </row>
    <row r="101" spans="1:42">
      <c r="A101" t="s">
        <v>603</v>
      </c>
      <c r="B101" s="4">
        <v>0</v>
      </c>
      <c r="C101" s="94">
        <v>70783</v>
      </c>
      <c r="D101" s="94">
        <v>119623</v>
      </c>
      <c r="E101" s="94">
        <v>70783</v>
      </c>
      <c r="F101" s="4"/>
      <c r="G101" s="4"/>
      <c r="H101" s="94"/>
      <c r="I101" s="94"/>
      <c r="J101" s="94"/>
      <c r="K101" s="4"/>
      <c r="L101" s="4"/>
      <c r="M101" s="94"/>
      <c r="N101" s="94"/>
      <c r="O101" s="94"/>
      <c r="P101" s="4" t="s">
        <v>606</v>
      </c>
      <c r="Q101" s="4">
        <v>1</v>
      </c>
      <c r="R101" s="94">
        <v>41385</v>
      </c>
      <c r="S101" s="94">
        <v>69941</v>
      </c>
      <c r="T101" s="94">
        <v>47304</v>
      </c>
      <c r="U101" s="4"/>
      <c r="V101" s="4"/>
      <c r="W101" s="94"/>
      <c r="X101" s="94"/>
      <c r="Y101" s="94"/>
      <c r="Z101" s="4"/>
      <c r="AA101" s="4"/>
      <c r="AB101" s="94"/>
      <c r="AC101" s="94"/>
      <c r="AD101" s="94"/>
      <c r="AE101" s="4"/>
      <c r="AF101" s="4"/>
      <c r="AG101" s="94"/>
      <c r="AH101" s="94"/>
      <c r="AI101" s="94"/>
      <c r="AJ101" s="94"/>
      <c r="AK101" s="94"/>
      <c r="AL101" s="94"/>
      <c r="AM101" s="4"/>
      <c r="AN101" s="94"/>
      <c r="AO101" s="94"/>
      <c r="AP101" s="94"/>
    </row>
    <row r="102" spans="1:42">
      <c r="A102" s="6" t="s">
        <v>1334</v>
      </c>
      <c r="B102" s="4">
        <v>4</v>
      </c>
      <c r="C102" s="94">
        <v>60497</v>
      </c>
      <c r="D102" s="94">
        <v>90746</v>
      </c>
      <c r="E102" s="94">
        <v>77131</v>
      </c>
      <c r="F102" s="4"/>
      <c r="G102" s="4"/>
      <c r="H102" s="94"/>
      <c r="I102" s="94"/>
      <c r="J102" s="94"/>
      <c r="K102" s="4"/>
      <c r="L102" s="4"/>
      <c r="M102" s="94"/>
      <c r="N102" s="94"/>
      <c r="O102" s="94"/>
      <c r="P102" s="4"/>
      <c r="Q102" s="4"/>
      <c r="R102" s="94"/>
      <c r="S102" s="94"/>
      <c r="T102" s="94"/>
      <c r="U102" s="4"/>
      <c r="V102" s="4"/>
      <c r="W102" s="94"/>
      <c r="X102" s="94"/>
      <c r="Y102" s="94"/>
      <c r="Z102" s="4"/>
      <c r="AA102" s="4"/>
      <c r="AB102" s="94"/>
      <c r="AC102" s="94"/>
      <c r="AD102" s="94"/>
      <c r="AE102" s="4"/>
      <c r="AF102" s="4"/>
      <c r="AG102" s="94"/>
      <c r="AH102" s="94"/>
      <c r="AI102" s="94"/>
      <c r="AJ102" s="94"/>
      <c r="AK102" s="94"/>
      <c r="AL102" s="94"/>
      <c r="AM102" s="4"/>
      <c r="AN102" s="94"/>
      <c r="AO102" s="94"/>
      <c r="AP102" s="94"/>
    </row>
    <row r="103" spans="1:42">
      <c r="A103" t="s">
        <v>572</v>
      </c>
      <c r="B103" s="4">
        <v>3</v>
      </c>
      <c r="C103" s="94">
        <v>24086</v>
      </c>
      <c r="D103" s="94">
        <v>36008</v>
      </c>
      <c r="E103" s="94">
        <v>33000</v>
      </c>
      <c r="F103" s="4"/>
      <c r="G103" s="4"/>
      <c r="H103" s="94"/>
      <c r="I103" s="94"/>
      <c r="J103" s="94"/>
      <c r="K103" s="4"/>
      <c r="L103" s="4"/>
      <c r="M103" s="94"/>
      <c r="N103" s="94"/>
      <c r="O103" s="94"/>
      <c r="P103" s="4"/>
      <c r="Q103" s="4"/>
      <c r="R103" s="94"/>
      <c r="S103" s="94"/>
      <c r="T103" s="94"/>
      <c r="U103" s="4"/>
      <c r="V103" s="4"/>
      <c r="W103" s="94"/>
      <c r="X103" s="94"/>
      <c r="Y103" s="94"/>
      <c r="Z103" s="4"/>
      <c r="AA103" s="4"/>
      <c r="AB103" s="94"/>
      <c r="AC103" s="94"/>
      <c r="AD103" s="94"/>
      <c r="AE103" s="4"/>
      <c r="AF103" s="4"/>
      <c r="AG103" s="94"/>
      <c r="AH103" s="94"/>
      <c r="AI103" s="94"/>
      <c r="AJ103" s="94"/>
      <c r="AK103" s="94"/>
      <c r="AL103" s="94"/>
      <c r="AM103" s="4"/>
      <c r="AN103" s="94"/>
      <c r="AO103" s="94"/>
      <c r="AP103" s="94"/>
    </row>
    <row r="104" spans="1:42">
      <c r="B104" s="4"/>
      <c r="C104" s="94"/>
      <c r="D104" s="94"/>
      <c r="E104" s="94"/>
      <c r="F104" s="4"/>
      <c r="G104" s="4"/>
      <c r="H104" s="94"/>
      <c r="I104" s="94"/>
      <c r="J104" s="94"/>
      <c r="K104" s="4"/>
      <c r="L104" s="4"/>
      <c r="M104" s="94"/>
      <c r="N104" s="94"/>
      <c r="O104" s="94"/>
      <c r="P104" s="4"/>
      <c r="Q104" s="4"/>
      <c r="R104" s="94"/>
      <c r="S104" s="94"/>
      <c r="T104" s="94"/>
      <c r="U104" s="4"/>
      <c r="V104" s="4"/>
      <c r="W104" s="94"/>
      <c r="X104" s="94"/>
      <c r="Y104" s="94"/>
      <c r="Z104" s="4"/>
      <c r="AA104" s="4"/>
      <c r="AB104" s="94"/>
      <c r="AC104" s="94"/>
      <c r="AD104" s="94"/>
      <c r="AE104" s="4"/>
      <c r="AF104" s="4"/>
      <c r="AG104" s="94"/>
      <c r="AH104" s="94"/>
      <c r="AI104" s="94"/>
      <c r="AJ104" s="94"/>
      <c r="AK104" s="94"/>
      <c r="AL104" s="94"/>
      <c r="AM104" s="4"/>
      <c r="AN104" s="94"/>
      <c r="AO104" s="94"/>
      <c r="AP104" s="94"/>
    </row>
  </sheetData>
  <sortState ref="A4:AP103">
    <sortCondition ref="A4:A103"/>
  </sortState>
  <mergeCells count="9">
    <mergeCell ref="AE2:AI2"/>
    <mergeCell ref="AJ2:AL2"/>
    <mergeCell ref="AM2:AP2"/>
    <mergeCell ref="B2:E2"/>
    <mergeCell ref="F2:J2"/>
    <mergeCell ref="K2:O2"/>
    <mergeCell ref="P2:T2"/>
    <mergeCell ref="U2:Y2"/>
    <mergeCell ref="Z2:AD2"/>
  </mergeCells>
  <hyperlinks>
    <hyperlink ref="B1" location="'Table of Contents'!A1" display="Return to Table of Contents"/>
  </hyperlinks>
  <pageMargins left="0.7" right="0.7" top="0.75" bottom="0.75" header="0.3" footer="0.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4"/>
  <sheetViews>
    <sheetView workbookViewId="0">
      <pane xSplit="1" ySplit="3" topLeftCell="X16" activePane="bottomRight" state="frozen"/>
      <selection activeCell="A27" sqref="A27:XFD27"/>
      <selection pane="topRight" activeCell="A27" sqref="A27:XFD27"/>
      <selection pane="bottomLeft" activeCell="A27" sqref="A27:XFD27"/>
      <selection pane="bottomRight" activeCell="A4" sqref="A4:XFD103"/>
    </sheetView>
  </sheetViews>
  <sheetFormatPr defaultColWidth="11.125" defaultRowHeight="15.75"/>
  <cols>
    <col min="3" max="5" width="14.5" style="96" bestFit="1" customWidth="1"/>
    <col min="6" max="6" width="13.5" style="96" bestFit="1" customWidth="1"/>
    <col min="7" max="7" width="14.5" style="96" bestFit="1" customWidth="1"/>
    <col min="8" max="8" width="13.5" style="96" bestFit="1" customWidth="1"/>
    <col min="10" max="12" width="11.5" style="95" bestFit="1" customWidth="1"/>
    <col min="14" max="16" width="11.5" style="95" bestFit="1" customWidth="1"/>
    <col min="17" max="19" width="12.5" style="95" bestFit="1" customWidth="1"/>
    <col min="20" max="20" width="11.5" style="95" bestFit="1" customWidth="1"/>
    <col min="21" max="22" width="12.5" style="95" bestFit="1" customWidth="1"/>
    <col min="23" max="23" width="11.5" style="5" bestFit="1" customWidth="1"/>
    <col min="24" max="24" width="12.5" style="95" bestFit="1" customWidth="1"/>
    <col min="25" max="25" width="11.5" style="95" bestFit="1" customWidth="1"/>
  </cols>
  <sheetData>
    <row r="1" spans="1:25" ht="16.5" thickBot="1">
      <c r="A1" s="70" t="s">
        <v>1364</v>
      </c>
      <c r="B1" s="77" t="s">
        <v>1386</v>
      </c>
    </row>
    <row r="2" spans="1:25" s="6" customFormat="1" ht="32.25" thickBot="1">
      <c r="B2" s="59"/>
      <c r="C2" s="97" t="s">
        <v>1177</v>
      </c>
      <c r="D2" s="98"/>
      <c r="E2" s="99"/>
      <c r="F2" s="157" t="s">
        <v>1178</v>
      </c>
      <c r="G2" s="158"/>
      <c r="H2" s="159"/>
      <c r="I2" s="135" t="s">
        <v>1179</v>
      </c>
      <c r="J2" s="136"/>
      <c r="K2" s="136"/>
      <c r="L2" s="137"/>
      <c r="M2" s="135" t="s">
        <v>1180</v>
      </c>
      <c r="N2" s="136"/>
      <c r="O2" s="136"/>
      <c r="P2" s="137"/>
      <c r="Q2" s="138" t="s">
        <v>1181</v>
      </c>
      <c r="R2" s="139"/>
      <c r="S2" s="140"/>
      <c r="T2" s="138" t="s">
        <v>1182</v>
      </c>
      <c r="U2" s="139"/>
      <c r="V2" s="140"/>
      <c r="W2" s="154" t="s">
        <v>1193</v>
      </c>
      <c r="X2" s="155"/>
      <c r="Y2" s="156"/>
    </row>
    <row r="3" spans="1:25" s="11" customFormat="1" ht="63">
      <c r="A3" s="11" t="s">
        <v>1032</v>
      </c>
      <c r="B3" s="115" t="s">
        <v>1121</v>
      </c>
      <c r="C3" s="112" t="s">
        <v>1115</v>
      </c>
      <c r="D3" s="112" t="s">
        <v>1123</v>
      </c>
      <c r="E3" s="112" t="s">
        <v>1133</v>
      </c>
      <c r="F3" s="112" t="s">
        <v>1115</v>
      </c>
      <c r="G3" s="112" t="s">
        <v>1123</v>
      </c>
      <c r="H3" s="112" t="s">
        <v>1133</v>
      </c>
      <c r="I3" s="115" t="s">
        <v>1127</v>
      </c>
      <c r="J3" s="112" t="s">
        <v>1115</v>
      </c>
      <c r="K3" s="112" t="s">
        <v>1123</v>
      </c>
      <c r="L3" s="112" t="s">
        <v>1133</v>
      </c>
      <c r="M3" s="115" t="s">
        <v>1127</v>
      </c>
      <c r="N3" s="112" t="s">
        <v>1115</v>
      </c>
      <c r="O3" s="112" t="s">
        <v>1123</v>
      </c>
      <c r="P3" s="112" t="s">
        <v>1133</v>
      </c>
      <c r="Q3" s="112" t="s">
        <v>1115</v>
      </c>
      <c r="R3" s="112" t="s">
        <v>1123</v>
      </c>
      <c r="S3" s="112" t="s">
        <v>1133</v>
      </c>
      <c r="T3" s="112" t="s">
        <v>1115</v>
      </c>
      <c r="U3" s="112" t="s">
        <v>1123</v>
      </c>
      <c r="V3" s="112" t="s">
        <v>1133</v>
      </c>
      <c r="W3" s="115" t="s">
        <v>1115</v>
      </c>
      <c r="X3" s="120" t="s">
        <v>1123</v>
      </c>
      <c r="Y3" s="120" t="s">
        <v>1133</v>
      </c>
    </row>
    <row r="4" spans="1:25">
      <c r="A4" t="s">
        <v>634</v>
      </c>
      <c r="B4" s="4">
        <v>1</v>
      </c>
      <c r="C4" s="100">
        <v>50116</v>
      </c>
      <c r="D4" s="100">
        <v>80189</v>
      </c>
      <c r="E4" s="100">
        <v>59133</v>
      </c>
      <c r="F4" s="100"/>
      <c r="G4" s="100"/>
      <c r="H4" s="100"/>
      <c r="I4" s="4">
        <v>1</v>
      </c>
      <c r="J4" s="94">
        <v>40218</v>
      </c>
      <c r="K4" s="94">
        <v>64348</v>
      </c>
      <c r="L4" s="94">
        <v>40218</v>
      </c>
      <c r="M4" s="4"/>
      <c r="N4" s="94"/>
      <c r="O4" s="94"/>
      <c r="P4" s="94"/>
      <c r="Q4" s="94"/>
      <c r="R4" s="94"/>
      <c r="S4" s="94"/>
      <c r="T4" s="94"/>
      <c r="U4" s="94"/>
      <c r="V4" s="94"/>
    </row>
    <row r="5" spans="1:25">
      <c r="A5" t="s">
        <v>374</v>
      </c>
      <c r="B5" s="4"/>
      <c r="C5" s="100"/>
      <c r="D5" s="100"/>
      <c r="E5" s="100"/>
      <c r="F5" s="100"/>
      <c r="G5" s="100"/>
      <c r="H5" s="100"/>
      <c r="I5" s="4"/>
      <c r="J5" s="94"/>
      <c r="K5" s="94"/>
      <c r="L5" s="94"/>
      <c r="M5" s="4">
        <v>1</v>
      </c>
      <c r="N5" s="94">
        <v>37483</v>
      </c>
      <c r="O5" s="94">
        <v>52963</v>
      </c>
      <c r="P5" s="94">
        <v>42408</v>
      </c>
      <c r="Q5" s="94">
        <v>58461</v>
      </c>
      <c r="R5" s="94">
        <v>82605</v>
      </c>
      <c r="S5" s="94">
        <v>78624</v>
      </c>
      <c r="T5" s="94"/>
      <c r="U5" s="94"/>
      <c r="V5" s="94"/>
    </row>
    <row r="6" spans="1:25">
      <c r="A6" t="s">
        <v>31</v>
      </c>
      <c r="B6" s="4"/>
      <c r="C6" s="100"/>
      <c r="D6" s="100"/>
      <c r="E6" s="100"/>
      <c r="F6" s="100"/>
      <c r="G6" s="100"/>
      <c r="H6" s="100"/>
      <c r="I6" s="4"/>
      <c r="J6" s="94"/>
      <c r="K6" s="94"/>
      <c r="L6" s="94"/>
      <c r="M6" s="4"/>
      <c r="N6" s="94"/>
      <c r="O6" s="94"/>
      <c r="P6" s="94"/>
      <c r="Q6" s="94"/>
      <c r="R6" s="94"/>
      <c r="S6" s="94"/>
      <c r="T6" s="94"/>
      <c r="U6" s="94"/>
      <c r="V6" s="94"/>
      <c r="W6" s="5">
        <v>31144.11</v>
      </c>
      <c r="X6" s="95">
        <v>46715.6</v>
      </c>
      <c r="Y6" s="95">
        <v>33041.339999999997</v>
      </c>
    </row>
    <row r="7" spans="1:25">
      <c r="A7" t="s">
        <v>239</v>
      </c>
      <c r="B7" s="4"/>
      <c r="C7" s="100"/>
      <c r="D7" s="100"/>
      <c r="E7" s="100"/>
      <c r="F7" s="100"/>
      <c r="G7" s="100"/>
      <c r="H7" s="100"/>
      <c r="I7" s="4"/>
      <c r="J7" s="94"/>
      <c r="K7" s="94"/>
      <c r="L7" s="94"/>
      <c r="M7" s="4"/>
      <c r="N7" s="94"/>
      <c r="O7" s="94"/>
      <c r="P7" s="94"/>
      <c r="Q7" s="94"/>
      <c r="R7" s="94"/>
      <c r="S7" s="94"/>
      <c r="T7" s="94"/>
      <c r="U7" s="94"/>
      <c r="V7" s="94"/>
      <c r="W7" s="5">
        <v>34044</v>
      </c>
      <c r="X7" s="95">
        <v>52767</v>
      </c>
      <c r="Y7" s="95">
        <v>40412</v>
      </c>
    </row>
    <row r="8" spans="1:25">
      <c r="A8" t="s">
        <v>1022</v>
      </c>
      <c r="B8" s="4">
        <v>3</v>
      </c>
      <c r="C8" s="100">
        <v>44742</v>
      </c>
      <c r="D8" s="100">
        <v>62973</v>
      </c>
      <c r="E8" s="100">
        <v>44742</v>
      </c>
      <c r="F8" s="100"/>
      <c r="G8" s="100"/>
      <c r="H8" s="100"/>
      <c r="I8" s="4"/>
      <c r="J8" s="94"/>
      <c r="K8" s="94"/>
      <c r="L8" s="94"/>
      <c r="M8" s="4">
        <v>1</v>
      </c>
      <c r="N8" s="94">
        <v>36195</v>
      </c>
      <c r="O8" s="94">
        <v>50895</v>
      </c>
      <c r="P8" s="94">
        <v>38931</v>
      </c>
      <c r="Q8" s="94">
        <v>55392</v>
      </c>
      <c r="R8" s="94">
        <v>78021</v>
      </c>
      <c r="S8" s="94">
        <v>55392</v>
      </c>
      <c r="T8" s="94"/>
      <c r="U8" s="94"/>
      <c r="V8" s="94"/>
    </row>
    <row r="9" spans="1:25">
      <c r="A9" t="s">
        <v>156</v>
      </c>
      <c r="B9" s="4">
        <v>18</v>
      </c>
      <c r="C9" s="100">
        <v>50601</v>
      </c>
      <c r="D9" s="100">
        <v>70562</v>
      </c>
      <c r="E9" s="100">
        <v>64002</v>
      </c>
      <c r="F9" s="100"/>
      <c r="G9" s="100"/>
      <c r="H9" s="100"/>
      <c r="I9" s="4"/>
      <c r="J9" s="94"/>
      <c r="K9" s="94"/>
      <c r="L9" s="94"/>
      <c r="M9" s="4"/>
      <c r="N9" s="94"/>
      <c r="O9" s="94"/>
      <c r="P9" s="94"/>
      <c r="Q9" s="94"/>
      <c r="R9" s="94"/>
      <c r="S9" s="94"/>
      <c r="T9" s="94"/>
      <c r="U9" s="94"/>
      <c r="V9" s="94"/>
      <c r="W9" s="5">
        <v>39991</v>
      </c>
      <c r="X9" s="95">
        <v>55769</v>
      </c>
      <c r="Y9" s="95">
        <v>40791</v>
      </c>
    </row>
    <row r="10" spans="1:25">
      <c r="A10" t="s">
        <v>376</v>
      </c>
      <c r="B10" s="4">
        <v>1</v>
      </c>
      <c r="C10" s="100">
        <v>64110</v>
      </c>
      <c r="D10" s="100">
        <v>89755</v>
      </c>
      <c r="E10" s="100">
        <v>70682</v>
      </c>
      <c r="F10" s="100"/>
      <c r="G10" s="100"/>
      <c r="H10" s="100"/>
      <c r="I10" s="4"/>
      <c r="J10" s="94"/>
      <c r="K10" s="94"/>
      <c r="L10" s="94"/>
      <c r="M10" s="4">
        <v>0</v>
      </c>
      <c r="N10" s="94"/>
      <c r="O10" s="94"/>
      <c r="P10" s="94"/>
      <c r="Q10" s="94">
        <v>85100</v>
      </c>
      <c r="R10" s="94">
        <v>116798</v>
      </c>
      <c r="S10" s="94">
        <v>91908</v>
      </c>
      <c r="T10" s="94">
        <v>0</v>
      </c>
      <c r="U10" s="94"/>
      <c r="V10" s="94"/>
    </row>
    <row r="11" spans="1:25">
      <c r="A11" t="s">
        <v>793</v>
      </c>
      <c r="B11" s="4">
        <v>10</v>
      </c>
      <c r="C11" s="100">
        <v>48198</v>
      </c>
      <c r="D11" s="100">
        <v>74706</v>
      </c>
      <c r="E11" s="100">
        <v>56709</v>
      </c>
      <c r="F11" s="100"/>
      <c r="G11" s="100"/>
      <c r="H11" s="100"/>
      <c r="I11" s="4"/>
      <c r="J11" s="94"/>
      <c r="K11" s="94"/>
      <c r="L11" s="94"/>
      <c r="M11" s="4"/>
      <c r="N11" s="94"/>
      <c r="O11" s="94"/>
      <c r="P11" s="94"/>
      <c r="Q11" s="94">
        <v>48198</v>
      </c>
      <c r="R11" s="94">
        <v>74706</v>
      </c>
      <c r="S11" s="94">
        <v>56542</v>
      </c>
      <c r="T11" s="94"/>
      <c r="U11" s="94"/>
      <c r="V11" s="94"/>
    </row>
    <row r="12" spans="1:25">
      <c r="A12" t="s">
        <v>560</v>
      </c>
      <c r="B12" s="4">
        <v>18</v>
      </c>
      <c r="C12" s="100">
        <v>46493</v>
      </c>
      <c r="D12" s="100">
        <v>59924</v>
      </c>
      <c r="E12" s="100">
        <v>54753</v>
      </c>
      <c r="F12" s="100"/>
      <c r="G12" s="100"/>
      <c r="H12" s="100"/>
      <c r="I12" s="4"/>
      <c r="J12" s="94"/>
      <c r="K12" s="94"/>
      <c r="L12" s="94"/>
      <c r="M12" s="4"/>
      <c r="N12" s="94"/>
      <c r="O12" s="94"/>
      <c r="P12" s="94"/>
      <c r="Q12" s="94">
        <v>58216</v>
      </c>
      <c r="R12" s="94">
        <v>75034</v>
      </c>
      <c r="S12" s="94">
        <v>73740</v>
      </c>
      <c r="T12" s="94"/>
      <c r="U12" s="94"/>
      <c r="V12" s="94"/>
    </row>
    <row r="13" spans="1:25">
      <c r="A13" t="s">
        <v>363</v>
      </c>
      <c r="B13" s="4">
        <v>1.5</v>
      </c>
      <c r="C13" s="100">
        <v>81467</v>
      </c>
      <c r="D13" s="100">
        <v>130348</v>
      </c>
      <c r="E13" s="100">
        <v>95589</v>
      </c>
      <c r="F13" s="100">
        <v>47743</v>
      </c>
      <c r="G13" s="100">
        <v>76389</v>
      </c>
      <c r="H13" s="100">
        <v>56837</v>
      </c>
      <c r="I13" s="4">
        <v>1</v>
      </c>
      <c r="J13" s="94">
        <v>43776</v>
      </c>
      <c r="K13" s="94">
        <v>70042</v>
      </c>
      <c r="L13" s="94">
        <v>49013</v>
      </c>
      <c r="M13" s="4">
        <v>3</v>
      </c>
      <c r="N13" s="94">
        <v>37825</v>
      </c>
      <c r="O13" s="94">
        <v>60519</v>
      </c>
      <c r="P13" s="94">
        <v>41748</v>
      </c>
      <c r="Q13" s="94">
        <v>77500</v>
      </c>
      <c r="R13" s="94">
        <v>124000</v>
      </c>
      <c r="S13" s="94">
        <v>77500</v>
      </c>
      <c r="T13" s="94"/>
      <c r="U13" s="94"/>
      <c r="V13" s="94"/>
    </row>
    <row r="14" spans="1:25">
      <c r="A14" t="s">
        <v>504</v>
      </c>
      <c r="B14" s="4">
        <v>31</v>
      </c>
      <c r="C14" s="100">
        <v>117085.98</v>
      </c>
      <c r="D14" s="100">
        <v>179159.25</v>
      </c>
      <c r="E14" s="100">
        <v>163727.49</v>
      </c>
      <c r="F14" s="100"/>
      <c r="G14" s="100"/>
      <c r="H14" s="100"/>
      <c r="I14" s="4"/>
      <c r="J14" s="94"/>
      <c r="K14" s="94"/>
      <c r="L14" s="94"/>
      <c r="M14" s="4"/>
      <c r="N14" s="94"/>
      <c r="O14" s="94"/>
      <c r="P14" s="94"/>
      <c r="Q14" s="94"/>
      <c r="R14" s="94"/>
      <c r="S14" s="94"/>
      <c r="T14" s="94"/>
      <c r="U14" s="94"/>
      <c r="V14" s="94"/>
    </row>
    <row r="15" spans="1:25">
      <c r="A15" t="s">
        <v>566</v>
      </c>
      <c r="B15" s="4">
        <v>3</v>
      </c>
      <c r="C15" s="100">
        <v>58669</v>
      </c>
      <c r="D15" s="100">
        <v>90939</v>
      </c>
      <c r="E15" s="100">
        <v>75662</v>
      </c>
      <c r="F15" s="100"/>
      <c r="G15" s="100"/>
      <c r="H15" s="100"/>
      <c r="I15" s="4">
        <v>1</v>
      </c>
      <c r="J15" s="94">
        <v>36016</v>
      </c>
      <c r="K15" s="94">
        <v>55824</v>
      </c>
      <c r="L15" s="94">
        <v>41877</v>
      </c>
      <c r="M15" s="4">
        <v>1</v>
      </c>
      <c r="N15" s="94">
        <v>31110</v>
      </c>
      <c r="O15" s="94">
        <v>48224</v>
      </c>
      <c r="P15" s="94">
        <v>34798</v>
      </c>
      <c r="Q15" s="94"/>
      <c r="R15" s="94"/>
      <c r="S15" s="94"/>
      <c r="T15" s="94"/>
      <c r="U15" s="94"/>
      <c r="V15" s="94"/>
    </row>
    <row r="16" spans="1:25">
      <c r="A16" t="s">
        <v>516</v>
      </c>
      <c r="B16" s="4">
        <v>4</v>
      </c>
      <c r="C16" s="100"/>
      <c r="D16" s="100">
        <v>105896.06</v>
      </c>
      <c r="E16" s="100">
        <v>80591.27</v>
      </c>
      <c r="F16" s="100"/>
      <c r="G16" s="100">
        <v>75246.34</v>
      </c>
      <c r="H16" s="100">
        <v>53240.35</v>
      </c>
      <c r="I16" s="4">
        <v>0</v>
      </c>
      <c r="J16" s="94"/>
      <c r="K16" s="94">
        <v>65001.91</v>
      </c>
      <c r="L16" s="94"/>
      <c r="M16" s="4">
        <v>2</v>
      </c>
      <c r="N16" s="94"/>
      <c r="O16" s="94">
        <v>65001.91</v>
      </c>
      <c r="P16" s="94">
        <v>48897.599999999999</v>
      </c>
      <c r="Q16" s="94"/>
      <c r="R16" s="94"/>
      <c r="S16" s="94"/>
      <c r="T16" s="94"/>
      <c r="U16" s="94"/>
      <c r="V16" s="94"/>
      <c r="W16" s="5">
        <v>1</v>
      </c>
      <c r="X16" s="95">
        <v>79032.320000000007</v>
      </c>
      <c r="Y16" s="95">
        <v>51945.86</v>
      </c>
    </row>
    <row r="17" spans="1:25">
      <c r="A17" t="s">
        <v>50</v>
      </c>
      <c r="B17" s="4">
        <v>1</v>
      </c>
      <c r="C17" s="100">
        <v>50878</v>
      </c>
      <c r="D17" s="100">
        <v>84798</v>
      </c>
      <c r="E17" s="100">
        <v>60000</v>
      </c>
      <c r="F17" s="100"/>
      <c r="G17" s="100"/>
      <c r="H17" s="100"/>
      <c r="I17" s="4"/>
      <c r="J17" s="94"/>
      <c r="K17" s="94"/>
      <c r="L17" s="94"/>
      <c r="M17" s="4">
        <v>1</v>
      </c>
      <c r="N17" s="94">
        <v>23037</v>
      </c>
      <c r="O17" s="94">
        <v>38397</v>
      </c>
      <c r="P17" s="94">
        <v>28791</v>
      </c>
      <c r="Q17" s="94"/>
      <c r="R17" s="94"/>
      <c r="S17" s="94"/>
      <c r="T17" s="94"/>
      <c r="U17" s="94"/>
      <c r="V17" s="94"/>
    </row>
    <row r="18" spans="1:25">
      <c r="A18" t="s">
        <v>619</v>
      </c>
      <c r="B18" s="4">
        <v>11</v>
      </c>
      <c r="C18" s="100">
        <v>56879</v>
      </c>
      <c r="D18" s="100">
        <v>88816</v>
      </c>
      <c r="E18" s="100">
        <v>59722</v>
      </c>
      <c r="F18" s="100"/>
      <c r="G18" s="100"/>
      <c r="H18" s="100"/>
      <c r="I18" s="4"/>
      <c r="J18" s="94"/>
      <c r="K18" s="94"/>
      <c r="L18" s="94"/>
      <c r="M18" s="4">
        <v>13</v>
      </c>
      <c r="N18" s="94">
        <v>36664</v>
      </c>
      <c r="O18" s="94">
        <v>57252</v>
      </c>
      <c r="P18" s="94">
        <v>39630</v>
      </c>
      <c r="Q18" s="94">
        <v>46794</v>
      </c>
      <c r="R18" s="94">
        <v>73070</v>
      </c>
      <c r="S18" s="94">
        <v>57000</v>
      </c>
      <c r="T18" s="94">
        <v>46794</v>
      </c>
      <c r="U18" s="94">
        <v>73070</v>
      </c>
      <c r="V18" s="94">
        <v>49011</v>
      </c>
    </row>
    <row r="19" spans="1:25">
      <c r="A19" t="s">
        <v>833</v>
      </c>
      <c r="B19" s="4">
        <v>1</v>
      </c>
      <c r="C19" s="100">
        <v>72000</v>
      </c>
      <c r="D19" s="100">
        <v>103367</v>
      </c>
      <c r="E19" s="100">
        <v>73679</v>
      </c>
      <c r="F19" s="100"/>
      <c r="G19" s="100"/>
      <c r="H19" s="100"/>
      <c r="I19" s="4"/>
      <c r="J19" s="94"/>
      <c r="K19" s="94"/>
      <c r="L19" s="94"/>
      <c r="M19" s="4">
        <v>1</v>
      </c>
      <c r="N19" s="94">
        <v>32770</v>
      </c>
      <c r="O19" s="94">
        <v>51370</v>
      </c>
      <c r="P19" s="94">
        <v>39061</v>
      </c>
      <c r="Q19" s="94"/>
      <c r="R19" s="94"/>
      <c r="S19" s="94"/>
      <c r="T19" s="94"/>
      <c r="U19" s="94"/>
      <c r="V19" s="94"/>
      <c r="W19" s="5">
        <v>59000</v>
      </c>
      <c r="X19" s="95">
        <v>103367</v>
      </c>
      <c r="Y19" s="95">
        <v>67088</v>
      </c>
    </row>
    <row r="20" spans="1:25">
      <c r="A20" t="s">
        <v>831</v>
      </c>
      <c r="B20" s="4">
        <v>1.5</v>
      </c>
      <c r="C20" s="100"/>
      <c r="D20" s="100"/>
      <c r="E20" s="100">
        <v>40056</v>
      </c>
      <c r="F20" s="100"/>
      <c r="G20" s="100"/>
      <c r="H20" s="100"/>
      <c r="I20" s="4"/>
      <c r="J20" s="94"/>
      <c r="K20" s="94"/>
      <c r="L20" s="94"/>
      <c r="M20" s="4"/>
      <c r="N20" s="94"/>
      <c r="O20" s="94"/>
      <c r="P20" s="94"/>
      <c r="Q20" s="94"/>
      <c r="R20" s="94"/>
      <c r="S20" s="94"/>
      <c r="T20" s="94"/>
      <c r="U20" s="94"/>
      <c r="V20" s="94"/>
    </row>
    <row r="21" spans="1:25">
      <c r="A21" t="s">
        <v>141</v>
      </c>
      <c r="B21" s="4">
        <v>13</v>
      </c>
      <c r="C21" s="100">
        <v>72225</v>
      </c>
      <c r="D21" s="100">
        <v>112057</v>
      </c>
      <c r="E21" s="100">
        <v>109123</v>
      </c>
      <c r="F21" s="100">
        <v>46547</v>
      </c>
      <c r="G21" s="100">
        <v>72225</v>
      </c>
      <c r="H21" s="100">
        <v>56976</v>
      </c>
      <c r="I21" s="4">
        <v>1</v>
      </c>
      <c r="J21" s="94">
        <v>40215</v>
      </c>
      <c r="K21" s="94">
        <v>62399</v>
      </c>
      <c r="L21" s="94">
        <v>44496</v>
      </c>
      <c r="M21" s="4">
        <v>2</v>
      </c>
      <c r="N21" s="94">
        <v>36476</v>
      </c>
      <c r="O21" s="94">
        <v>56585</v>
      </c>
      <c r="P21" s="94">
        <v>44000</v>
      </c>
      <c r="Q21" s="94"/>
      <c r="R21" s="94"/>
      <c r="S21" s="94"/>
      <c r="T21" s="94"/>
      <c r="U21" s="94"/>
      <c r="V21" s="94"/>
      <c r="W21" s="5">
        <v>40215</v>
      </c>
      <c r="X21" s="95">
        <v>62399</v>
      </c>
      <c r="Y21" s="95">
        <v>47113</v>
      </c>
    </row>
    <row r="22" spans="1:25">
      <c r="A22" t="s">
        <v>706</v>
      </c>
      <c r="B22" s="4">
        <v>10</v>
      </c>
      <c r="C22" s="100">
        <v>78527</v>
      </c>
      <c r="D22" s="100">
        <v>121717</v>
      </c>
      <c r="E22" s="100">
        <v>86921.33</v>
      </c>
      <c r="F22" s="100">
        <v>50619</v>
      </c>
      <c r="G22" s="100">
        <v>78460</v>
      </c>
      <c r="H22" s="100">
        <v>51117.56</v>
      </c>
      <c r="I22" s="4"/>
      <c r="J22" s="94"/>
      <c r="K22" s="94"/>
      <c r="L22" s="94"/>
      <c r="M22" s="4">
        <v>2</v>
      </c>
      <c r="N22" s="94">
        <v>45914</v>
      </c>
      <c r="O22" s="94">
        <v>71166</v>
      </c>
      <c r="P22" s="94">
        <v>54479.22</v>
      </c>
      <c r="Q22" s="94"/>
      <c r="R22" s="94"/>
      <c r="S22" s="94"/>
      <c r="T22" s="94">
        <v>53150</v>
      </c>
      <c r="U22" s="94">
        <v>82383</v>
      </c>
      <c r="V22" s="94">
        <v>62930.61</v>
      </c>
    </row>
    <row r="23" spans="1:25">
      <c r="A23" t="s">
        <v>252</v>
      </c>
      <c r="B23" s="4"/>
      <c r="C23" s="100"/>
      <c r="D23" s="100"/>
      <c r="E23" s="100"/>
      <c r="F23" s="100"/>
      <c r="G23" s="100"/>
      <c r="H23" s="100"/>
      <c r="I23" s="4"/>
      <c r="J23" s="94"/>
      <c r="K23" s="94"/>
      <c r="L23" s="94"/>
      <c r="M23" s="4"/>
      <c r="N23" s="94"/>
      <c r="O23" s="94"/>
      <c r="P23" s="94"/>
      <c r="Q23" s="94">
        <v>40228</v>
      </c>
      <c r="R23" s="94">
        <v>66212</v>
      </c>
      <c r="S23" s="94">
        <v>47736</v>
      </c>
      <c r="T23" s="94"/>
      <c r="U23" s="94"/>
      <c r="V23" s="94"/>
      <c r="W23" s="5">
        <v>38669</v>
      </c>
      <c r="X23" s="95">
        <v>63271</v>
      </c>
      <c r="Y23" s="95">
        <v>40598</v>
      </c>
    </row>
    <row r="24" spans="1:25">
      <c r="A24" t="s">
        <v>222</v>
      </c>
      <c r="B24" s="4"/>
      <c r="C24" s="100"/>
      <c r="D24" s="100"/>
      <c r="E24" s="100"/>
      <c r="F24" s="100"/>
      <c r="G24" s="100"/>
      <c r="H24" s="100"/>
      <c r="I24" s="4">
        <v>1</v>
      </c>
      <c r="J24" s="94"/>
      <c r="K24" s="94"/>
      <c r="L24" s="94">
        <v>21</v>
      </c>
      <c r="M24" s="4"/>
      <c r="N24" s="94"/>
      <c r="O24" s="94"/>
      <c r="P24" s="94"/>
      <c r="Q24" s="94"/>
      <c r="R24" s="94"/>
      <c r="S24" s="94"/>
      <c r="T24" s="94"/>
      <c r="U24" s="94"/>
      <c r="V24" s="94">
        <v>41463</v>
      </c>
    </row>
    <row r="25" spans="1:25">
      <c r="A25" t="s">
        <v>1376</v>
      </c>
      <c r="B25" s="4"/>
      <c r="C25" s="100"/>
      <c r="D25" s="100"/>
      <c r="E25" s="100"/>
      <c r="F25" s="100"/>
      <c r="G25" s="100"/>
      <c r="H25" s="100"/>
      <c r="I25" s="4"/>
      <c r="J25" s="94"/>
      <c r="K25" s="94"/>
      <c r="L25" s="94"/>
      <c r="M25" s="4"/>
      <c r="N25" s="94"/>
      <c r="O25" s="94"/>
      <c r="P25" s="94"/>
      <c r="Q25" s="94"/>
      <c r="R25" s="94"/>
      <c r="S25" s="94"/>
      <c r="T25" s="94"/>
      <c r="U25" s="94"/>
      <c r="V25" s="94"/>
    </row>
    <row r="26" spans="1:25">
      <c r="A26" t="s">
        <v>198</v>
      </c>
      <c r="B26" s="4">
        <v>27</v>
      </c>
      <c r="C26" s="100">
        <v>64764</v>
      </c>
      <c r="D26" s="100">
        <v>101112</v>
      </c>
      <c r="E26" s="100">
        <v>87846</v>
      </c>
      <c r="F26" s="100"/>
      <c r="G26" s="100"/>
      <c r="H26" s="100"/>
      <c r="I26" s="4">
        <v>1</v>
      </c>
      <c r="J26" s="94">
        <v>38700</v>
      </c>
      <c r="K26" s="94">
        <v>60396</v>
      </c>
      <c r="L26" s="94">
        <v>44526</v>
      </c>
      <c r="M26" s="4"/>
      <c r="N26" s="94"/>
      <c r="O26" s="94"/>
      <c r="P26" s="94"/>
      <c r="Q26" s="94">
        <v>64764</v>
      </c>
      <c r="R26" s="94">
        <v>101112</v>
      </c>
      <c r="S26" s="94">
        <v>87846</v>
      </c>
      <c r="T26" s="94"/>
      <c r="U26" s="94"/>
      <c r="V26" s="94"/>
    </row>
    <row r="27" spans="1:25">
      <c r="A27" t="s">
        <v>1353</v>
      </c>
      <c r="B27" s="4"/>
      <c r="C27" s="100"/>
      <c r="D27" s="100"/>
      <c r="E27" s="100"/>
      <c r="F27" s="100"/>
      <c r="G27" s="100"/>
      <c r="H27" s="100"/>
      <c r="I27" s="4"/>
      <c r="J27" s="94"/>
      <c r="K27" s="94"/>
      <c r="L27" s="94"/>
      <c r="M27" s="4"/>
      <c r="N27" s="94"/>
      <c r="O27" s="94"/>
      <c r="P27" s="94"/>
      <c r="Q27" s="94"/>
      <c r="R27" s="94"/>
      <c r="S27" s="94"/>
      <c r="T27" s="94"/>
      <c r="U27" s="94"/>
      <c r="V27" s="94"/>
    </row>
    <row r="28" spans="1:25">
      <c r="A28" t="s">
        <v>481</v>
      </c>
      <c r="B28" s="4">
        <v>37</v>
      </c>
      <c r="C28" s="100">
        <v>73328</v>
      </c>
      <c r="D28" s="100">
        <v>148141</v>
      </c>
      <c r="E28" s="100">
        <v>148141</v>
      </c>
      <c r="F28" s="100">
        <v>46983</v>
      </c>
      <c r="G28" s="100">
        <v>43779</v>
      </c>
      <c r="H28" s="100">
        <v>88448</v>
      </c>
      <c r="I28" s="4">
        <v>1</v>
      </c>
      <c r="J28" s="94">
        <v>39863</v>
      </c>
      <c r="K28" s="94">
        <v>80533</v>
      </c>
      <c r="L28" s="94">
        <v>41777</v>
      </c>
      <c r="M28" s="4"/>
      <c r="N28" s="94"/>
      <c r="O28" s="94"/>
      <c r="P28" s="94"/>
      <c r="Q28" s="94">
        <v>88449</v>
      </c>
      <c r="R28" s="94">
        <v>178799</v>
      </c>
      <c r="S28" s="94">
        <v>104252</v>
      </c>
      <c r="T28" s="94">
        <v>73328</v>
      </c>
      <c r="U28" s="94">
        <v>148141</v>
      </c>
      <c r="V28" s="94">
        <v>90576</v>
      </c>
      <c r="W28" s="5">
        <v>55347</v>
      </c>
      <c r="X28" s="95">
        <v>111815</v>
      </c>
      <c r="Y28" s="95">
        <v>58003</v>
      </c>
    </row>
    <row r="29" spans="1:25">
      <c r="A29" t="s">
        <v>164</v>
      </c>
      <c r="B29" s="4">
        <v>9</v>
      </c>
      <c r="C29" s="100">
        <v>77601</v>
      </c>
      <c r="D29" s="100">
        <v>130602</v>
      </c>
      <c r="E29" s="100">
        <v>108434</v>
      </c>
      <c r="F29" s="100">
        <v>49267</v>
      </c>
      <c r="G29" s="100">
        <v>82916</v>
      </c>
      <c r="H29" s="100">
        <v>65785</v>
      </c>
      <c r="I29" s="4">
        <v>8</v>
      </c>
      <c r="J29" s="94">
        <v>43035</v>
      </c>
      <c r="K29" s="94">
        <v>72427</v>
      </c>
      <c r="L29" s="94">
        <v>44806</v>
      </c>
      <c r="M29" s="4">
        <v>4</v>
      </c>
      <c r="N29" s="94">
        <v>35878</v>
      </c>
      <c r="O29" s="94">
        <v>60382</v>
      </c>
      <c r="P29" s="94">
        <v>37795</v>
      </c>
      <c r="Q29" s="94"/>
      <c r="R29" s="94"/>
      <c r="S29" s="94"/>
      <c r="T29" s="94"/>
      <c r="U29" s="94"/>
      <c r="V29" s="94"/>
    </row>
    <row r="30" spans="1:25">
      <c r="A30" t="s">
        <v>834</v>
      </c>
      <c r="B30" s="4">
        <v>8</v>
      </c>
      <c r="C30" s="100">
        <v>95856.52</v>
      </c>
      <c r="D30" s="100">
        <v>145164.32</v>
      </c>
      <c r="E30" s="100">
        <v>104675.31</v>
      </c>
      <c r="F30" s="100">
        <v>49877.74</v>
      </c>
      <c r="G30" s="100">
        <v>69149.990000000005</v>
      </c>
      <c r="H30" s="100">
        <v>61151.58</v>
      </c>
      <c r="I30" s="4">
        <v>2</v>
      </c>
      <c r="J30" s="94">
        <v>40401.550000000003</v>
      </c>
      <c r="K30" s="94">
        <v>55881.49</v>
      </c>
      <c r="L30" s="94">
        <v>44062.22</v>
      </c>
      <c r="M30" s="4">
        <v>1</v>
      </c>
      <c r="N30" s="94">
        <v>36611.53</v>
      </c>
      <c r="O30" s="94">
        <v>50573.84</v>
      </c>
      <c r="P30" s="94">
        <v>41823.08</v>
      </c>
      <c r="Q30" s="94">
        <v>66931.66</v>
      </c>
      <c r="R30" s="94">
        <v>93029.17</v>
      </c>
      <c r="S30" s="94">
        <v>73740.47</v>
      </c>
      <c r="T30" s="94">
        <v>63141.65</v>
      </c>
      <c r="U30" s="94">
        <v>87722.67</v>
      </c>
      <c r="V30" s="94">
        <v>65622.3</v>
      </c>
    </row>
    <row r="31" spans="1:25">
      <c r="A31" t="s">
        <v>835</v>
      </c>
      <c r="B31" s="4">
        <v>5</v>
      </c>
      <c r="C31" s="100">
        <v>72603</v>
      </c>
      <c r="D31" s="100">
        <v>115565</v>
      </c>
      <c r="E31" s="100">
        <v>85240</v>
      </c>
      <c r="F31" s="100">
        <v>52227</v>
      </c>
      <c r="G31" s="100">
        <v>82963</v>
      </c>
      <c r="H31" s="100">
        <v>0</v>
      </c>
      <c r="I31" s="4">
        <v>1</v>
      </c>
      <c r="J31" s="94">
        <v>41330</v>
      </c>
      <c r="K31" s="94">
        <v>65526</v>
      </c>
      <c r="L31" s="94">
        <v>45000</v>
      </c>
      <c r="M31" s="4">
        <v>1</v>
      </c>
      <c r="N31" s="94">
        <v>37650</v>
      </c>
      <c r="O31" s="94">
        <v>59640</v>
      </c>
      <c r="P31" s="94">
        <v>43429</v>
      </c>
      <c r="Q31" s="94"/>
      <c r="R31" s="94"/>
      <c r="S31" s="94"/>
      <c r="T31" s="94"/>
      <c r="U31" s="94"/>
      <c r="V31" s="94"/>
      <c r="W31" s="5">
        <v>28507</v>
      </c>
      <c r="X31" s="95">
        <v>45010</v>
      </c>
      <c r="Y31" s="95">
        <v>42200</v>
      </c>
    </row>
    <row r="32" spans="1:25">
      <c r="A32" t="s">
        <v>1377</v>
      </c>
      <c r="B32" s="4"/>
      <c r="C32" s="100"/>
      <c r="D32" s="100"/>
      <c r="E32" s="100"/>
      <c r="F32" s="100"/>
      <c r="G32" s="100"/>
      <c r="H32" s="100"/>
      <c r="I32" s="4"/>
      <c r="J32" s="94"/>
      <c r="K32" s="94"/>
      <c r="L32" s="94"/>
      <c r="M32" s="4"/>
      <c r="N32" s="94"/>
      <c r="O32" s="94"/>
      <c r="P32" s="94"/>
      <c r="Q32" s="94"/>
      <c r="R32" s="94"/>
      <c r="S32" s="94"/>
      <c r="T32" s="94"/>
      <c r="U32" s="94"/>
      <c r="V32" s="94"/>
    </row>
    <row r="33" spans="1:25">
      <c r="A33" t="s">
        <v>185</v>
      </c>
      <c r="B33" s="4">
        <v>10</v>
      </c>
      <c r="C33" s="100">
        <v>56272</v>
      </c>
      <c r="D33" s="100">
        <v>87264</v>
      </c>
      <c r="E33" s="100">
        <v>65807</v>
      </c>
      <c r="F33" s="100"/>
      <c r="G33" s="100"/>
      <c r="H33" s="100"/>
      <c r="I33" s="4">
        <v>1</v>
      </c>
      <c r="J33" s="94">
        <v>38089</v>
      </c>
      <c r="K33" s="94">
        <v>59064</v>
      </c>
      <c r="L33" s="94">
        <v>40937</v>
      </c>
      <c r="M33" s="4">
        <v>0</v>
      </c>
      <c r="N33" s="94"/>
      <c r="O33" s="94"/>
      <c r="P33" s="94"/>
      <c r="Q33" s="94"/>
      <c r="R33" s="94"/>
      <c r="S33" s="94"/>
      <c r="T33" s="94"/>
      <c r="U33" s="94"/>
      <c r="V33" s="94"/>
    </row>
    <row r="34" spans="1:25">
      <c r="A34" t="s">
        <v>836</v>
      </c>
      <c r="B34" s="4"/>
      <c r="C34" s="100"/>
      <c r="D34" s="100"/>
      <c r="E34" s="100"/>
      <c r="F34" s="100">
        <v>52539</v>
      </c>
      <c r="G34" s="100">
        <v>93298</v>
      </c>
      <c r="H34" s="100">
        <v>54661</v>
      </c>
      <c r="I34" s="4"/>
      <c r="J34" s="94"/>
      <c r="K34" s="94"/>
      <c r="L34" s="94"/>
      <c r="M34" s="4">
        <v>0</v>
      </c>
      <c r="N34" s="94"/>
      <c r="O34" s="94"/>
      <c r="P34" s="94"/>
      <c r="Q34" s="94">
        <v>52539</v>
      </c>
      <c r="R34" s="94">
        <v>93298</v>
      </c>
      <c r="S34" s="94">
        <v>55753</v>
      </c>
      <c r="T34" s="94">
        <v>43097</v>
      </c>
      <c r="U34" s="94">
        <v>76537</v>
      </c>
      <c r="V34" s="94">
        <v>47586</v>
      </c>
      <c r="W34" s="5">
        <v>44839</v>
      </c>
      <c r="X34" s="95">
        <v>79628</v>
      </c>
      <c r="Y34" s="95">
        <v>60349</v>
      </c>
    </row>
    <row r="35" spans="1:25">
      <c r="A35" t="s">
        <v>784</v>
      </c>
      <c r="B35" s="4"/>
      <c r="C35" s="100"/>
      <c r="D35" s="100"/>
      <c r="E35" s="100"/>
      <c r="F35" s="100"/>
      <c r="G35" s="100"/>
      <c r="H35" s="100"/>
      <c r="I35" s="4"/>
      <c r="J35" s="94"/>
      <c r="K35" s="94"/>
      <c r="L35" s="94"/>
      <c r="M35" s="4"/>
      <c r="N35" s="94"/>
      <c r="O35" s="94"/>
      <c r="P35" s="94"/>
      <c r="Q35" s="94"/>
      <c r="R35" s="94"/>
      <c r="S35" s="94"/>
      <c r="T35" s="94"/>
      <c r="U35" s="94"/>
      <c r="V35" s="94"/>
    </row>
    <row r="36" spans="1:25">
      <c r="A36" t="s">
        <v>272</v>
      </c>
      <c r="B36" s="4">
        <v>0</v>
      </c>
      <c r="C36" s="100">
        <v>50578</v>
      </c>
      <c r="D36" s="100">
        <v>83035</v>
      </c>
      <c r="E36" s="100">
        <v>61490</v>
      </c>
      <c r="F36" s="100">
        <v>35945</v>
      </c>
      <c r="G36" s="100">
        <v>59012</v>
      </c>
      <c r="H36" s="100">
        <v>35945</v>
      </c>
      <c r="I36" s="4">
        <v>1</v>
      </c>
      <c r="J36" s="94">
        <v>31050</v>
      </c>
      <c r="K36" s="94">
        <v>50976</v>
      </c>
      <c r="L36" s="94">
        <v>31825</v>
      </c>
      <c r="M36" s="4"/>
      <c r="N36" s="94"/>
      <c r="O36" s="94"/>
      <c r="P36" s="94"/>
      <c r="Q36" s="94"/>
      <c r="R36" s="94"/>
      <c r="S36" s="94"/>
      <c r="T36" s="94"/>
      <c r="U36" s="94"/>
      <c r="V36" s="94"/>
    </row>
    <row r="37" spans="1:25">
      <c r="A37" t="s">
        <v>209</v>
      </c>
      <c r="B37" s="4"/>
      <c r="C37" s="100"/>
      <c r="D37" s="100"/>
      <c r="E37" s="100"/>
      <c r="F37" s="100"/>
      <c r="G37" s="100"/>
      <c r="H37" s="100"/>
      <c r="I37" s="4"/>
      <c r="J37" s="94"/>
      <c r="K37" s="94"/>
      <c r="L37" s="94"/>
      <c r="M37" s="4"/>
      <c r="N37" s="94"/>
      <c r="O37" s="94"/>
      <c r="P37" s="94"/>
      <c r="Q37" s="94">
        <v>57824</v>
      </c>
      <c r="R37" s="94">
        <v>93974</v>
      </c>
      <c r="S37" s="94">
        <v>92186</v>
      </c>
      <c r="T37" s="94"/>
      <c r="U37" s="94"/>
      <c r="V37" s="94"/>
      <c r="W37" s="5">
        <v>31762</v>
      </c>
      <c r="X37" s="95">
        <v>51626</v>
      </c>
      <c r="Y37" s="95">
        <v>0</v>
      </c>
    </row>
    <row r="38" spans="1:25">
      <c r="A38" t="s">
        <v>402</v>
      </c>
      <c r="B38" s="4">
        <v>7</v>
      </c>
      <c r="C38" s="100">
        <v>64810</v>
      </c>
      <c r="D38" s="100">
        <v>97214</v>
      </c>
      <c r="E38" s="100">
        <v>78870</v>
      </c>
      <c r="F38" s="100">
        <v>42867</v>
      </c>
      <c r="G38" s="100">
        <v>64301</v>
      </c>
      <c r="H38" s="100">
        <v>53999</v>
      </c>
      <c r="I38" s="4">
        <v>1</v>
      </c>
      <c r="J38" s="94">
        <v>39106</v>
      </c>
      <c r="K38" s="94">
        <v>58657</v>
      </c>
      <c r="L38" s="94">
        <v>45423</v>
      </c>
      <c r="M38" s="4">
        <v>1</v>
      </c>
      <c r="N38" s="94">
        <v>35673</v>
      </c>
      <c r="O38" s="94">
        <v>53511</v>
      </c>
      <c r="P38" s="94">
        <v>46455</v>
      </c>
      <c r="Q38" s="94">
        <v>67854</v>
      </c>
      <c r="R38" s="94">
        <v>101784</v>
      </c>
      <c r="S38" s="94">
        <v>85330</v>
      </c>
      <c r="T38" s="94"/>
      <c r="U38" s="94"/>
      <c r="V38" s="94"/>
    </row>
    <row r="39" spans="1:25">
      <c r="A39" t="s">
        <v>837</v>
      </c>
      <c r="B39" s="4">
        <v>16</v>
      </c>
      <c r="C39" s="100">
        <v>77302</v>
      </c>
      <c r="D39" s="100">
        <v>119822</v>
      </c>
      <c r="E39" s="100">
        <v>104120</v>
      </c>
      <c r="F39" s="100">
        <v>57715</v>
      </c>
      <c r="G39" s="100">
        <v>89461</v>
      </c>
      <c r="H39" s="100">
        <v>79137</v>
      </c>
      <c r="I39" s="4">
        <v>1</v>
      </c>
      <c r="J39" s="94">
        <v>57715</v>
      </c>
      <c r="K39" s="94">
        <v>89461</v>
      </c>
      <c r="L39" s="94">
        <v>74821</v>
      </c>
      <c r="M39" s="4">
        <v>1</v>
      </c>
      <c r="N39" s="94">
        <v>63619</v>
      </c>
      <c r="O39" s="94">
        <v>98613</v>
      </c>
      <c r="P39" s="94">
        <v>83793</v>
      </c>
      <c r="Q39" s="94">
        <v>88022</v>
      </c>
      <c r="R39" s="94">
        <v>136439</v>
      </c>
      <c r="S39" s="94">
        <v>133109</v>
      </c>
      <c r="T39" s="94">
        <v>54086</v>
      </c>
      <c r="U39" s="94">
        <v>83837</v>
      </c>
      <c r="V39" s="94"/>
      <c r="W39" s="5">
        <v>47499</v>
      </c>
      <c r="X39" s="95">
        <v>73626</v>
      </c>
      <c r="Y39" s="95">
        <v>59517</v>
      </c>
    </row>
    <row r="40" spans="1:25">
      <c r="A40" t="s">
        <v>832</v>
      </c>
      <c r="B40" s="4"/>
      <c r="C40" s="100"/>
      <c r="D40" s="100"/>
      <c r="E40" s="100"/>
      <c r="F40" s="100">
        <v>47316</v>
      </c>
      <c r="G40" s="100">
        <v>68931</v>
      </c>
      <c r="H40" s="100">
        <v>48263</v>
      </c>
      <c r="I40" s="4"/>
      <c r="J40" s="94"/>
      <c r="K40" s="94"/>
      <c r="L40" s="94"/>
      <c r="M40" s="4">
        <v>1</v>
      </c>
      <c r="N40" s="94"/>
      <c r="O40" s="94"/>
      <c r="P40" s="94"/>
      <c r="Q40" s="94"/>
      <c r="R40" s="94"/>
      <c r="S40" s="94"/>
      <c r="T40" s="94">
        <v>0</v>
      </c>
      <c r="U40" s="94"/>
      <c r="V40" s="94"/>
      <c r="W40" s="5">
        <v>45046</v>
      </c>
      <c r="X40" s="95">
        <v>65624</v>
      </c>
      <c r="Y40" s="95">
        <v>47803</v>
      </c>
    </row>
    <row r="41" spans="1:25">
      <c r="A41" t="s">
        <v>838</v>
      </c>
      <c r="B41" s="4">
        <v>3</v>
      </c>
      <c r="C41" s="100">
        <v>16</v>
      </c>
      <c r="D41" s="100">
        <v>33280</v>
      </c>
      <c r="E41" s="100">
        <v>33280</v>
      </c>
      <c r="F41" s="100"/>
      <c r="G41" s="100"/>
      <c r="H41" s="100"/>
      <c r="I41" s="4"/>
      <c r="J41" s="94"/>
      <c r="K41" s="94"/>
      <c r="L41" s="94"/>
      <c r="M41" s="4"/>
      <c r="N41" s="94"/>
      <c r="O41" s="94"/>
      <c r="P41" s="94"/>
      <c r="Q41" s="94">
        <v>16</v>
      </c>
      <c r="R41" s="94">
        <v>33280</v>
      </c>
      <c r="S41" s="94">
        <v>33280</v>
      </c>
      <c r="T41" s="94">
        <v>17</v>
      </c>
      <c r="U41" s="94">
        <v>35000</v>
      </c>
      <c r="V41" s="94">
        <v>35000</v>
      </c>
      <c r="W41" s="5">
        <v>23</v>
      </c>
      <c r="X41" s="95">
        <v>43992</v>
      </c>
      <c r="Y41" s="95">
        <v>43992</v>
      </c>
    </row>
    <row r="42" spans="1:25">
      <c r="A42" t="s">
        <v>839</v>
      </c>
      <c r="B42" s="4">
        <v>12</v>
      </c>
      <c r="C42" s="100"/>
      <c r="D42" s="100"/>
      <c r="E42" s="100">
        <v>68192</v>
      </c>
      <c r="F42" s="100">
        <v>36430</v>
      </c>
      <c r="G42" s="100">
        <v>70689</v>
      </c>
      <c r="H42" s="100">
        <v>55337</v>
      </c>
      <c r="I42" s="4">
        <v>1</v>
      </c>
      <c r="J42" s="94">
        <v>31470</v>
      </c>
      <c r="K42" s="94">
        <v>61065</v>
      </c>
      <c r="L42" s="94">
        <v>31704</v>
      </c>
      <c r="M42" s="4">
        <v>1</v>
      </c>
      <c r="N42" s="94">
        <v>23479</v>
      </c>
      <c r="O42" s="94">
        <v>45559</v>
      </c>
      <c r="P42" s="94">
        <v>3572</v>
      </c>
      <c r="Q42" s="94">
        <v>51239</v>
      </c>
      <c r="R42" s="94">
        <v>99422</v>
      </c>
      <c r="S42" s="94">
        <v>56553</v>
      </c>
      <c r="T42" s="94">
        <v>44270</v>
      </c>
      <c r="U42" s="94">
        <v>85903</v>
      </c>
      <c r="V42" s="94">
        <v>44270</v>
      </c>
    </row>
    <row r="43" spans="1:25">
      <c r="A43" t="s">
        <v>768</v>
      </c>
      <c r="B43" s="4"/>
      <c r="C43" s="100"/>
      <c r="D43" s="100"/>
      <c r="E43" s="100"/>
      <c r="F43" s="100"/>
      <c r="G43" s="100"/>
      <c r="H43" s="100"/>
      <c r="I43" s="4"/>
      <c r="J43" s="94"/>
      <c r="K43" s="94"/>
      <c r="L43" s="94"/>
      <c r="M43" s="4"/>
      <c r="N43" s="94"/>
      <c r="O43" s="94"/>
      <c r="P43" s="94"/>
      <c r="Q43" s="94">
        <v>40</v>
      </c>
      <c r="R43" s="94">
        <v>40000</v>
      </c>
      <c r="S43" s="94">
        <v>18480</v>
      </c>
      <c r="T43" s="94"/>
      <c r="U43" s="94"/>
      <c r="V43" s="94"/>
      <c r="W43" s="5">
        <v>40886</v>
      </c>
      <c r="X43" s="95">
        <v>57076</v>
      </c>
      <c r="Y43" s="95">
        <v>42320</v>
      </c>
    </row>
    <row r="44" spans="1:25">
      <c r="A44" t="s">
        <v>809</v>
      </c>
      <c r="B44" s="4">
        <v>2.1</v>
      </c>
      <c r="C44" s="100">
        <v>85822</v>
      </c>
      <c r="D44" s="100">
        <v>145894</v>
      </c>
      <c r="E44" s="100">
        <v>122271</v>
      </c>
      <c r="F44" s="100">
        <v>60922</v>
      </c>
      <c r="G44" s="100">
        <v>103950</v>
      </c>
      <c r="H44" s="100">
        <v>80646</v>
      </c>
      <c r="I44" s="4">
        <v>2</v>
      </c>
      <c r="J44" s="94">
        <v>47789</v>
      </c>
      <c r="K44" s="94">
        <v>81241</v>
      </c>
      <c r="L44" s="94">
        <v>53826</v>
      </c>
      <c r="M44" s="4"/>
      <c r="N44" s="94"/>
      <c r="O44" s="94"/>
      <c r="P44" s="94"/>
      <c r="Q44" s="94"/>
      <c r="R44" s="94"/>
      <c r="S44" s="94"/>
      <c r="T44" s="94"/>
      <c r="U44" s="94"/>
      <c r="V44" s="94"/>
    </row>
    <row r="45" spans="1:25">
      <c r="A45" t="s">
        <v>840</v>
      </c>
      <c r="B45" s="4">
        <v>14</v>
      </c>
      <c r="C45" s="100">
        <v>54315</v>
      </c>
      <c r="D45" s="100">
        <v>88171</v>
      </c>
      <c r="E45" s="100">
        <v>37085</v>
      </c>
      <c r="F45" s="100"/>
      <c r="G45" s="100"/>
      <c r="H45" s="100"/>
      <c r="I45" s="4"/>
      <c r="J45" s="94"/>
      <c r="K45" s="94"/>
      <c r="L45" s="94"/>
      <c r="M45" s="4">
        <v>2</v>
      </c>
      <c r="N45" s="94">
        <v>34730</v>
      </c>
      <c r="O45" s="94">
        <v>56376</v>
      </c>
      <c r="P45" s="94">
        <v>4200</v>
      </c>
      <c r="Q45" s="94">
        <v>73181</v>
      </c>
      <c r="R45" s="94">
        <v>118796</v>
      </c>
      <c r="S45" s="94">
        <v>98599</v>
      </c>
      <c r="T45" s="94"/>
      <c r="U45" s="94"/>
      <c r="V45" s="94"/>
    </row>
    <row r="46" spans="1:25">
      <c r="A46" t="s">
        <v>332</v>
      </c>
      <c r="B46" s="4">
        <v>3</v>
      </c>
      <c r="C46" s="100">
        <v>74536</v>
      </c>
      <c r="D46" s="100">
        <v>115531</v>
      </c>
      <c r="E46" s="100">
        <v>76937</v>
      </c>
      <c r="F46" s="100">
        <v>46905</v>
      </c>
      <c r="G46" s="100">
        <v>72703</v>
      </c>
      <c r="H46" s="100">
        <v>56664</v>
      </c>
      <c r="I46" s="4">
        <v>2</v>
      </c>
      <c r="J46" s="94">
        <v>41341</v>
      </c>
      <c r="K46" s="94">
        <v>64078</v>
      </c>
      <c r="L46" s="94">
        <v>46469</v>
      </c>
      <c r="M46" s="4">
        <v>1</v>
      </c>
      <c r="N46" s="94">
        <v>36435</v>
      </c>
      <c r="O46" s="94">
        <v>56475</v>
      </c>
      <c r="P46" s="94">
        <v>43772</v>
      </c>
      <c r="Q46" s="94">
        <v>71462</v>
      </c>
      <c r="R46" s="94">
        <v>110767</v>
      </c>
      <c r="S46" s="94">
        <v>72000</v>
      </c>
      <c r="T46" s="94"/>
      <c r="U46" s="94"/>
      <c r="V46" s="94"/>
      <c r="W46" s="5">
        <v>36435</v>
      </c>
      <c r="X46" s="95">
        <v>56475</v>
      </c>
      <c r="Y46" s="95">
        <v>41000</v>
      </c>
    </row>
    <row r="47" spans="1:25">
      <c r="A47" t="s">
        <v>1378</v>
      </c>
      <c r="B47" s="4"/>
      <c r="C47" s="100"/>
      <c r="D47" s="100"/>
      <c r="E47" s="100"/>
      <c r="F47" s="100"/>
      <c r="G47" s="100"/>
      <c r="H47" s="100"/>
      <c r="I47" s="4"/>
      <c r="J47" s="94"/>
      <c r="K47" s="94"/>
      <c r="L47" s="94"/>
      <c r="M47" s="4"/>
      <c r="N47" s="94"/>
      <c r="O47" s="94"/>
      <c r="P47" s="94"/>
      <c r="Q47" s="94"/>
      <c r="R47" s="94"/>
      <c r="S47" s="94"/>
      <c r="T47" s="94"/>
      <c r="U47" s="94"/>
      <c r="V47" s="94"/>
    </row>
    <row r="48" spans="1:25">
      <c r="A48" t="s">
        <v>841</v>
      </c>
      <c r="B48" s="4">
        <v>2</v>
      </c>
      <c r="C48" s="100">
        <v>66593</v>
      </c>
      <c r="D48" s="100">
        <v>107367</v>
      </c>
      <c r="E48" s="100">
        <v>94420</v>
      </c>
      <c r="F48" s="100">
        <v>43271</v>
      </c>
      <c r="G48" s="100">
        <v>69752</v>
      </c>
      <c r="H48" s="100">
        <v>48165</v>
      </c>
      <c r="I48" s="4">
        <v>2</v>
      </c>
      <c r="J48" s="94">
        <v>39975</v>
      </c>
      <c r="K48" s="94">
        <v>64487</v>
      </c>
      <c r="L48" s="94">
        <v>40892</v>
      </c>
      <c r="M48" s="4">
        <v>2</v>
      </c>
      <c r="N48" s="94">
        <v>34203</v>
      </c>
      <c r="O48" s="94">
        <v>55107</v>
      </c>
      <c r="P48" s="94">
        <v>35588</v>
      </c>
      <c r="Q48" s="94">
        <v>71032</v>
      </c>
      <c r="R48" s="94">
        <v>114525</v>
      </c>
      <c r="S48" s="94">
        <v>104418</v>
      </c>
      <c r="T48" s="94">
        <v>50603</v>
      </c>
      <c r="U48" s="94">
        <v>81588</v>
      </c>
      <c r="V48" s="94">
        <v>74160</v>
      </c>
      <c r="W48" s="5">
        <v>0</v>
      </c>
      <c r="X48" s="95">
        <v>0</v>
      </c>
      <c r="Y48" s="95">
        <v>0</v>
      </c>
    </row>
    <row r="49" spans="1:25">
      <c r="A49" t="s">
        <v>842</v>
      </c>
      <c r="B49" s="4"/>
      <c r="C49" s="100"/>
      <c r="D49" s="100"/>
      <c r="E49" s="100"/>
      <c r="F49" s="100"/>
      <c r="G49" s="100"/>
      <c r="H49" s="100"/>
      <c r="I49" s="4"/>
      <c r="J49" s="94"/>
      <c r="K49" s="94"/>
      <c r="L49" s="94"/>
      <c r="M49" s="4">
        <v>1</v>
      </c>
      <c r="N49" s="94">
        <v>46840</v>
      </c>
      <c r="O49" s="94">
        <v>72602</v>
      </c>
      <c r="P49" s="94">
        <v>48410</v>
      </c>
      <c r="Q49" s="94">
        <v>46840</v>
      </c>
      <c r="R49" s="94">
        <v>72602</v>
      </c>
      <c r="S49" s="94">
        <v>66232</v>
      </c>
      <c r="T49" s="94">
        <v>0</v>
      </c>
      <c r="U49" s="94">
        <v>0</v>
      </c>
      <c r="V49" s="94">
        <v>0</v>
      </c>
      <c r="W49" s="5">
        <v>0</v>
      </c>
      <c r="X49" s="95">
        <v>0</v>
      </c>
      <c r="Y49" s="95">
        <v>0</v>
      </c>
    </row>
    <row r="50" spans="1:25">
      <c r="A50" t="s">
        <v>843</v>
      </c>
      <c r="B50" s="4">
        <v>2</v>
      </c>
      <c r="C50" s="100">
        <v>48739</v>
      </c>
      <c r="D50" s="100">
        <v>68867</v>
      </c>
      <c r="E50" s="100">
        <v>52488</v>
      </c>
      <c r="F50" s="100"/>
      <c r="G50" s="100"/>
      <c r="H50" s="100"/>
      <c r="I50" s="4"/>
      <c r="J50" s="94"/>
      <c r="K50" s="94"/>
      <c r="L50" s="94"/>
      <c r="M50" s="4"/>
      <c r="N50" s="94"/>
      <c r="O50" s="94"/>
      <c r="P50" s="94"/>
      <c r="Q50" s="94"/>
      <c r="R50" s="94"/>
      <c r="S50" s="94"/>
      <c r="T50" s="94"/>
      <c r="U50" s="94"/>
      <c r="V50" s="94"/>
      <c r="W50" s="5">
        <v>53735</v>
      </c>
      <c r="X50" s="95">
        <v>75926</v>
      </c>
      <c r="Y50" s="95">
        <v>63880</v>
      </c>
    </row>
    <row r="51" spans="1:25">
      <c r="A51" t="s">
        <v>83</v>
      </c>
      <c r="B51" s="4">
        <v>3</v>
      </c>
      <c r="C51" s="100">
        <v>42373</v>
      </c>
      <c r="D51" s="100">
        <v>62506</v>
      </c>
      <c r="E51" s="100">
        <v>55914</v>
      </c>
      <c r="F51" s="100"/>
      <c r="G51" s="100"/>
      <c r="H51" s="100"/>
      <c r="I51" s="4"/>
      <c r="J51" s="94"/>
      <c r="K51" s="94"/>
      <c r="L51" s="94"/>
      <c r="M51" s="4"/>
      <c r="N51" s="94"/>
      <c r="O51" s="94"/>
      <c r="P51" s="94"/>
      <c r="Q51" s="94"/>
      <c r="R51" s="94"/>
      <c r="S51" s="94"/>
      <c r="T51" s="94"/>
      <c r="U51" s="94"/>
      <c r="V51" s="94"/>
    </row>
    <row r="52" spans="1:25">
      <c r="A52" t="s">
        <v>301</v>
      </c>
      <c r="B52" s="4">
        <v>10</v>
      </c>
      <c r="C52" s="100">
        <v>52086.96</v>
      </c>
      <c r="D52" s="100">
        <v>80787.179999999993</v>
      </c>
      <c r="E52" s="100">
        <v>71316.649999999994</v>
      </c>
      <c r="F52" s="100">
        <v>45512.84</v>
      </c>
      <c r="G52" s="100">
        <v>70590.67</v>
      </c>
      <c r="H52" s="100">
        <v>62938.03</v>
      </c>
      <c r="I52" s="4">
        <v>2</v>
      </c>
      <c r="J52" s="94">
        <v>39768.47</v>
      </c>
      <c r="K52" s="94">
        <v>64518.47</v>
      </c>
      <c r="L52" s="94">
        <v>41208.339999999997</v>
      </c>
      <c r="M52" s="4">
        <v>0</v>
      </c>
      <c r="N52" s="94">
        <v>0</v>
      </c>
      <c r="O52" s="94">
        <v>0</v>
      </c>
      <c r="P52" s="94">
        <v>0</v>
      </c>
      <c r="Q52" s="94">
        <v>0</v>
      </c>
      <c r="R52" s="94">
        <v>0</v>
      </c>
      <c r="S52" s="94">
        <v>0</v>
      </c>
      <c r="T52" s="94">
        <v>0</v>
      </c>
      <c r="U52" s="94">
        <v>0</v>
      </c>
      <c r="V52" s="94">
        <v>0</v>
      </c>
      <c r="W52" s="5">
        <v>49796.33</v>
      </c>
      <c r="X52" s="95">
        <v>77234.399999999994</v>
      </c>
      <c r="Y52" s="95">
        <v>0</v>
      </c>
    </row>
    <row r="53" spans="1:25">
      <c r="A53" t="s">
        <v>426</v>
      </c>
      <c r="B53" s="4"/>
      <c r="C53" s="100">
        <v>58080</v>
      </c>
      <c r="D53" s="100">
        <v>113876</v>
      </c>
      <c r="E53" s="100"/>
      <c r="F53" s="100"/>
      <c r="G53" s="100"/>
      <c r="H53" s="100"/>
      <c r="I53" s="4"/>
      <c r="J53" s="94">
        <v>39311</v>
      </c>
      <c r="K53" s="94">
        <v>77076</v>
      </c>
      <c r="L53" s="94"/>
      <c r="M53" s="4">
        <v>1</v>
      </c>
      <c r="N53" s="94">
        <v>35656</v>
      </c>
      <c r="O53" s="94">
        <v>69911</v>
      </c>
      <c r="P53" s="94">
        <v>41777</v>
      </c>
      <c r="Q53" s="94">
        <v>52680</v>
      </c>
      <c r="R53" s="94">
        <v>103289</v>
      </c>
      <c r="S53" s="94">
        <v>73765</v>
      </c>
      <c r="T53" s="94"/>
      <c r="U53" s="94"/>
      <c r="V53" s="94"/>
      <c r="W53" s="5">
        <v>43340</v>
      </c>
      <c r="X53" s="95">
        <v>84976</v>
      </c>
      <c r="Y53" s="95">
        <v>53888</v>
      </c>
    </row>
    <row r="54" spans="1:25">
      <c r="A54" t="s">
        <v>316</v>
      </c>
      <c r="B54" s="4">
        <v>8</v>
      </c>
      <c r="C54" s="100">
        <v>68405.53</v>
      </c>
      <c r="D54" s="100">
        <v>116109.39</v>
      </c>
      <c r="E54" s="100">
        <v>73561.440000000002</v>
      </c>
      <c r="F54" s="100">
        <v>50265.88</v>
      </c>
      <c r="G54" s="100">
        <v>86324.88</v>
      </c>
      <c r="H54" s="100">
        <v>0</v>
      </c>
      <c r="I54" s="4">
        <v>1</v>
      </c>
      <c r="J54" s="94">
        <v>42151.75</v>
      </c>
      <c r="K54" s="94">
        <v>62215.86</v>
      </c>
      <c r="L54" s="94">
        <v>42160.79</v>
      </c>
      <c r="M54" s="4">
        <v>2</v>
      </c>
      <c r="N54" s="94">
        <v>36935.449999999997</v>
      </c>
      <c r="O54" s="94">
        <v>54522.61</v>
      </c>
      <c r="P54" s="94">
        <v>37241.69</v>
      </c>
      <c r="Q54" s="94">
        <v>78061.279999999999</v>
      </c>
      <c r="R54" s="94">
        <v>132500.14000000001</v>
      </c>
      <c r="S54" s="94">
        <v>84145.56</v>
      </c>
      <c r="T54" s="94"/>
      <c r="U54" s="94"/>
      <c r="V54" s="94">
        <v>86000.04</v>
      </c>
    </row>
    <row r="55" spans="1:25">
      <c r="A55" t="s">
        <v>800</v>
      </c>
      <c r="B55" s="4"/>
      <c r="C55" s="100"/>
      <c r="D55" s="100"/>
      <c r="E55" s="100"/>
      <c r="F55" s="100"/>
      <c r="G55" s="100"/>
      <c r="H55" s="100"/>
      <c r="I55" s="4"/>
      <c r="J55" s="94"/>
      <c r="K55" s="94"/>
      <c r="L55" s="94"/>
      <c r="M55" s="4"/>
      <c r="N55" s="94"/>
      <c r="O55" s="94"/>
      <c r="P55" s="94"/>
      <c r="Q55" s="94"/>
      <c r="R55" s="94"/>
      <c r="S55" s="94"/>
      <c r="T55" s="94"/>
      <c r="U55" s="94"/>
      <c r="V55" s="94"/>
    </row>
    <row r="56" spans="1:25">
      <c r="A56" t="s">
        <v>1023</v>
      </c>
      <c r="B56" s="4"/>
      <c r="C56" s="100"/>
      <c r="D56" s="100"/>
      <c r="E56" s="100"/>
      <c r="F56" s="100"/>
      <c r="G56" s="100"/>
      <c r="H56" s="100"/>
      <c r="I56" s="4"/>
      <c r="J56" s="94"/>
      <c r="K56" s="94"/>
      <c r="L56" s="94"/>
      <c r="M56" s="4"/>
      <c r="N56" s="94"/>
      <c r="O56" s="94"/>
      <c r="P56" s="94"/>
      <c r="Q56" s="94"/>
      <c r="R56" s="94"/>
      <c r="S56" s="94"/>
      <c r="T56" s="94"/>
      <c r="U56" s="94"/>
      <c r="V56" s="94"/>
    </row>
    <row r="57" spans="1:25">
      <c r="A57" t="s">
        <v>844</v>
      </c>
      <c r="B57" s="4"/>
      <c r="C57" s="100"/>
      <c r="D57" s="100"/>
      <c r="E57" s="100"/>
      <c r="F57" s="100"/>
      <c r="G57" s="100"/>
      <c r="H57" s="100"/>
      <c r="I57" s="4"/>
      <c r="J57" s="94"/>
      <c r="K57" s="94"/>
      <c r="L57" s="94"/>
      <c r="M57" s="4"/>
      <c r="N57" s="94"/>
      <c r="O57" s="94"/>
      <c r="P57" s="94"/>
      <c r="Q57" s="94">
        <v>56808</v>
      </c>
      <c r="R57" s="94">
        <v>100244</v>
      </c>
      <c r="S57" s="94">
        <v>88600</v>
      </c>
      <c r="T57" s="94">
        <v>35889</v>
      </c>
      <c r="U57" s="94">
        <v>63330</v>
      </c>
      <c r="V57" s="94">
        <v>43726</v>
      </c>
      <c r="W57" s="5">
        <v>39342</v>
      </c>
      <c r="X57" s="95">
        <v>69423</v>
      </c>
      <c r="Y57" s="95">
        <v>45625</v>
      </c>
    </row>
    <row r="58" spans="1:25">
      <c r="A58" t="s">
        <v>646</v>
      </c>
      <c r="B58" s="4">
        <v>3</v>
      </c>
      <c r="C58" s="100">
        <v>62629.63</v>
      </c>
      <c r="D58" s="100">
        <v>95556.86</v>
      </c>
      <c r="E58" s="100">
        <v>67475.199999999997</v>
      </c>
      <c r="F58" s="100"/>
      <c r="G58" s="100"/>
      <c r="H58" s="100"/>
      <c r="I58" s="4">
        <v>1</v>
      </c>
      <c r="J58" s="94">
        <v>36385.440000000002</v>
      </c>
      <c r="K58" s="94">
        <v>55501.06</v>
      </c>
      <c r="L58" s="94">
        <v>39166.400000000001</v>
      </c>
      <c r="M58" s="4">
        <v>1</v>
      </c>
      <c r="N58" s="94">
        <v>46569.120000000003</v>
      </c>
      <c r="O58" s="94">
        <v>71052.38</v>
      </c>
      <c r="P58" s="94">
        <v>51417.599999999999</v>
      </c>
      <c r="Q58" s="94"/>
      <c r="R58" s="94"/>
      <c r="S58" s="94"/>
      <c r="T58" s="94"/>
      <c r="U58" s="94"/>
      <c r="V58" s="94"/>
      <c r="W58" s="5">
        <v>36385.440000000002</v>
      </c>
      <c r="X58" s="95">
        <v>55501.06</v>
      </c>
      <c r="Y58" s="95">
        <v>39540.800000000003</v>
      </c>
    </row>
    <row r="59" spans="1:25">
      <c r="A59" t="s">
        <v>798</v>
      </c>
      <c r="B59" s="4">
        <v>5</v>
      </c>
      <c r="C59" s="100">
        <v>52561</v>
      </c>
      <c r="D59" s="100">
        <v>78841</v>
      </c>
      <c r="E59" s="100">
        <v>60945.79</v>
      </c>
      <c r="F59" s="100">
        <v>47674</v>
      </c>
      <c r="G59" s="100">
        <v>71511</v>
      </c>
      <c r="H59" s="100">
        <v>49656.84</v>
      </c>
      <c r="I59" s="4"/>
      <c r="J59" s="94"/>
      <c r="K59" s="94"/>
      <c r="L59" s="94"/>
      <c r="M59" s="4"/>
      <c r="N59" s="94"/>
      <c r="O59" s="94"/>
      <c r="P59" s="94"/>
      <c r="Q59" s="94"/>
      <c r="R59" s="94"/>
      <c r="S59" s="94"/>
      <c r="T59" s="94"/>
      <c r="U59" s="94"/>
      <c r="V59" s="94"/>
      <c r="W59" s="5">
        <v>45404</v>
      </c>
      <c r="X59" s="95">
        <v>68106</v>
      </c>
      <c r="Y59" s="95">
        <v>50379.42</v>
      </c>
    </row>
    <row r="60" spans="1:25">
      <c r="A60" t="s">
        <v>655</v>
      </c>
      <c r="B60" s="4">
        <v>13</v>
      </c>
      <c r="C60" s="100"/>
      <c r="D60" s="100"/>
      <c r="E60" s="100">
        <v>47538</v>
      </c>
      <c r="F60" s="100"/>
      <c r="G60" s="100"/>
      <c r="H60" s="100"/>
      <c r="I60" s="4"/>
      <c r="J60" s="94"/>
      <c r="K60" s="94"/>
      <c r="L60" s="94"/>
      <c r="M60" s="4">
        <v>1</v>
      </c>
      <c r="N60" s="94"/>
      <c r="O60" s="94"/>
      <c r="P60" s="94">
        <v>37585.599999999999</v>
      </c>
      <c r="Q60" s="94"/>
      <c r="R60" s="94"/>
      <c r="S60" s="94"/>
      <c r="T60" s="94"/>
      <c r="U60" s="94"/>
      <c r="V60" s="94"/>
    </row>
    <row r="61" spans="1:25">
      <c r="A61" t="s">
        <v>79</v>
      </c>
      <c r="B61" s="4"/>
      <c r="C61" s="100"/>
      <c r="D61" s="100"/>
      <c r="E61" s="100"/>
      <c r="F61" s="100"/>
      <c r="G61" s="100"/>
      <c r="H61" s="100"/>
      <c r="I61" s="4"/>
      <c r="J61" s="94"/>
      <c r="K61" s="94"/>
      <c r="L61" s="94"/>
      <c r="M61" s="4"/>
      <c r="N61" s="94"/>
      <c r="O61" s="94"/>
      <c r="P61" s="94"/>
      <c r="Q61" s="94"/>
      <c r="R61" s="94"/>
      <c r="S61" s="94"/>
      <c r="T61" s="94"/>
      <c r="U61" s="94"/>
      <c r="V61" s="94"/>
      <c r="W61" s="5">
        <v>48548</v>
      </c>
      <c r="X61" s="95">
        <v>74873</v>
      </c>
      <c r="Y61" s="95">
        <v>50762</v>
      </c>
    </row>
    <row r="62" spans="1:25">
      <c r="A62" t="s">
        <v>1379</v>
      </c>
      <c r="B62" s="4"/>
      <c r="C62" s="100"/>
      <c r="D62" s="100"/>
      <c r="E62" s="100"/>
      <c r="F62" s="100"/>
      <c r="G62" s="100"/>
      <c r="H62" s="100"/>
      <c r="I62" s="4"/>
      <c r="J62" s="94"/>
      <c r="K62" s="94"/>
      <c r="L62" s="94"/>
      <c r="M62" s="4"/>
      <c r="N62" s="94"/>
      <c r="O62" s="94"/>
      <c r="P62" s="94"/>
      <c r="Q62" s="94"/>
      <c r="R62" s="94"/>
      <c r="S62" s="94"/>
      <c r="T62" s="94"/>
      <c r="U62" s="94"/>
      <c r="V62" s="94"/>
    </row>
    <row r="63" spans="1:25">
      <c r="A63" t="s">
        <v>743</v>
      </c>
      <c r="B63" s="4"/>
      <c r="C63" s="100"/>
      <c r="D63" s="100"/>
      <c r="E63" s="100"/>
      <c r="F63" s="100"/>
      <c r="G63" s="100"/>
      <c r="H63" s="100"/>
      <c r="I63" s="4">
        <v>4</v>
      </c>
      <c r="J63" s="94"/>
      <c r="K63" s="94">
        <v>82180</v>
      </c>
      <c r="L63" s="94">
        <v>62434</v>
      </c>
      <c r="M63" s="4"/>
      <c r="N63" s="94"/>
      <c r="O63" s="94"/>
      <c r="P63" s="94"/>
      <c r="Q63" s="94">
        <v>121677</v>
      </c>
      <c r="R63" s="94">
        <v>188022</v>
      </c>
      <c r="S63" s="94">
        <v>121677</v>
      </c>
      <c r="T63" s="94"/>
      <c r="U63" s="94"/>
      <c r="V63" s="94"/>
    </row>
    <row r="64" spans="1:25">
      <c r="A64" t="s">
        <v>1380</v>
      </c>
      <c r="B64" s="4"/>
      <c r="C64" s="100"/>
      <c r="D64" s="100"/>
      <c r="E64" s="100"/>
      <c r="F64" s="100"/>
      <c r="G64" s="100"/>
      <c r="H64" s="100"/>
      <c r="I64" s="4"/>
      <c r="J64" s="94"/>
      <c r="K64" s="94"/>
      <c r="L64" s="94"/>
      <c r="M64" s="4"/>
      <c r="N64" s="94"/>
      <c r="O64" s="94"/>
      <c r="P64" s="94"/>
      <c r="Q64" s="94"/>
      <c r="R64" s="94"/>
      <c r="S64" s="94"/>
      <c r="T64" s="94"/>
      <c r="U64" s="94"/>
      <c r="V64" s="94"/>
    </row>
    <row r="65" spans="1:25">
      <c r="A65" t="s">
        <v>695</v>
      </c>
      <c r="B65" s="4">
        <v>3</v>
      </c>
      <c r="C65" s="100">
        <v>45000</v>
      </c>
      <c r="D65" s="100">
        <v>55000</v>
      </c>
      <c r="E65" s="100">
        <v>45000</v>
      </c>
      <c r="F65" s="100"/>
      <c r="G65" s="100"/>
      <c r="H65" s="100"/>
      <c r="I65" s="4"/>
      <c r="J65" s="94"/>
      <c r="K65" s="94"/>
      <c r="L65" s="94"/>
      <c r="M65" s="4"/>
      <c r="N65" s="94"/>
      <c r="O65" s="94"/>
      <c r="P65" s="94"/>
      <c r="Q65" s="94">
        <v>60000</v>
      </c>
      <c r="R65" s="94">
        <v>67000</v>
      </c>
      <c r="S65" s="94">
        <v>63000</v>
      </c>
      <c r="T65" s="94"/>
      <c r="U65" s="94"/>
      <c r="V65" s="94"/>
    </row>
    <row r="66" spans="1:25">
      <c r="A66" t="s">
        <v>226</v>
      </c>
      <c r="B66" s="4">
        <v>4</v>
      </c>
      <c r="C66" s="100">
        <v>64813</v>
      </c>
      <c r="D66" s="100">
        <v>104808</v>
      </c>
      <c r="E66" s="100">
        <v>87035</v>
      </c>
      <c r="F66" s="100">
        <v>41778</v>
      </c>
      <c r="G66" s="100">
        <v>67560</v>
      </c>
      <c r="H66" s="100">
        <v>50000</v>
      </c>
      <c r="I66" s="4">
        <v>1</v>
      </c>
      <c r="J66" s="94">
        <v>39789</v>
      </c>
      <c r="K66" s="94">
        <v>64344</v>
      </c>
      <c r="L66" s="94">
        <v>50000</v>
      </c>
      <c r="M66" s="4"/>
      <c r="N66" s="94"/>
      <c r="O66" s="94"/>
      <c r="P66" s="94"/>
      <c r="Q66" s="94"/>
      <c r="R66" s="94"/>
      <c r="S66" s="94"/>
      <c r="T66" s="94"/>
      <c r="U66" s="94"/>
      <c r="V66" s="94"/>
      <c r="W66" s="5">
        <v>37789</v>
      </c>
      <c r="X66" s="95">
        <v>64344</v>
      </c>
      <c r="Y66" s="95">
        <v>47169</v>
      </c>
    </row>
    <row r="67" spans="1:25">
      <c r="A67" t="s">
        <v>700</v>
      </c>
      <c r="B67" s="4">
        <v>3.5</v>
      </c>
      <c r="C67" s="100">
        <v>69589</v>
      </c>
      <c r="D67" s="100">
        <v>111342</v>
      </c>
      <c r="E67" s="100">
        <v>79321</v>
      </c>
      <c r="F67" s="100">
        <v>45635</v>
      </c>
      <c r="G67" s="100">
        <v>73016</v>
      </c>
      <c r="H67" s="100">
        <v>50721</v>
      </c>
      <c r="I67" s="4"/>
      <c r="J67" s="94"/>
      <c r="K67" s="94"/>
      <c r="L67" s="94"/>
      <c r="M67" s="4">
        <v>0</v>
      </c>
      <c r="N67" s="94">
        <v>0</v>
      </c>
      <c r="O67" s="94">
        <v>0</v>
      </c>
      <c r="P67" s="94">
        <v>0</v>
      </c>
      <c r="Q67" s="94">
        <v>0</v>
      </c>
      <c r="R67" s="94">
        <v>0</v>
      </c>
      <c r="S67" s="94">
        <v>0</v>
      </c>
      <c r="T67" s="94">
        <v>43545</v>
      </c>
      <c r="U67" s="94">
        <v>69672</v>
      </c>
      <c r="V67" s="94">
        <v>50381</v>
      </c>
      <c r="W67" s="5">
        <v>0</v>
      </c>
      <c r="X67" s="95">
        <v>0</v>
      </c>
      <c r="Y67" s="95">
        <v>0</v>
      </c>
    </row>
    <row r="68" spans="1:25">
      <c r="A68" t="s">
        <v>723</v>
      </c>
      <c r="B68" s="4">
        <v>9.5</v>
      </c>
      <c r="C68" s="100">
        <v>91470</v>
      </c>
      <c r="D68" s="100">
        <v>155499</v>
      </c>
      <c r="E68" s="100">
        <v>121320</v>
      </c>
      <c r="F68" s="100">
        <v>56154</v>
      </c>
      <c r="G68" s="100">
        <v>95462</v>
      </c>
      <c r="H68" s="100">
        <v>77418</v>
      </c>
      <c r="I68" s="4">
        <v>3</v>
      </c>
      <c r="J68" s="94">
        <v>48508</v>
      </c>
      <c r="K68" s="94">
        <v>82464</v>
      </c>
      <c r="L68" s="94">
        <v>52242</v>
      </c>
      <c r="M68" s="4">
        <v>3</v>
      </c>
      <c r="N68" s="94">
        <v>38008</v>
      </c>
      <c r="O68" s="94">
        <v>64614</v>
      </c>
      <c r="P68" s="94">
        <v>47183</v>
      </c>
      <c r="Q68" s="94"/>
      <c r="R68" s="94"/>
      <c r="S68" s="94"/>
      <c r="T68" s="94"/>
      <c r="U68" s="94"/>
      <c r="V68" s="94"/>
    </row>
    <row r="69" spans="1:25">
      <c r="A69" t="s">
        <v>845</v>
      </c>
      <c r="B69" s="4">
        <v>7</v>
      </c>
      <c r="C69" s="100">
        <v>42335</v>
      </c>
      <c r="D69" s="100">
        <v>74706</v>
      </c>
      <c r="E69" s="100">
        <v>51279</v>
      </c>
      <c r="F69" s="100"/>
      <c r="G69" s="100"/>
      <c r="H69" s="100"/>
      <c r="I69" s="4"/>
      <c r="J69" s="94"/>
      <c r="K69" s="94"/>
      <c r="L69" s="94"/>
      <c r="M69" s="4">
        <v>2</v>
      </c>
      <c r="N69" s="94">
        <v>34830</v>
      </c>
      <c r="O69" s="94">
        <v>61461</v>
      </c>
      <c r="P69" s="94">
        <v>51703</v>
      </c>
      <c r="Q69" s="94">
        <v>54032</v>
      </c>
      <c r="R69" s="94">
        <v>95345</v>
      </c>
      <c r="S69" s="94">
        <v>95343</v>
      </c>
      <c r="T69" s="94"/>
      <c r="U69" s="94"/>
      <c r="V69" s="94">
        <v>12300</v>
      </c>
    </row>
    <row r="70" spans="1:25">
      <c r="A70" t="s">
        <v>713</v>
      </c>
      <c r="B70" s="4">
        <v>4</v>
      </c>
      <c r="C70" s="100">
        <v>82120</v>
      </c>
      <c r="D70" s="100">
        <v>131392</v>
      </c>
      <c r="E70" s="100">
        <v>88915.839999999997</v>
      </c>
      <c r="F70" s="100"/>
      <c r="G70" s="100"/>
      <c r="H70" s="100"/>
      <c r="I70" s="4">
        <v>2</v>
      </c>
      <c r="J70" s="94">
        <v>40537</v>
      </c>
      <c r="K70" s="94">
        <v>64859</v>
      </c>
      <c r="L70" s="94">
        <v>48548.93</v>
      </c>
      <c r="M70" s="4">
        <v>4</v>
      </c>
      <c r="N70" s="94">
        <v>34651</v>
      </c>
      <c r="O70" s="94">
        <v>55441</v>
      </c>
      <c r="P70" s="94">
        <v>43352.66</v>
      </c>
      <c r="Q70" s="94"/>
      <c r="R70" s="94"/>
      <c r="S70" s="94"/>
      <c r="T70" s="94"/>
      <c r="U70" s="94"/>
      <c r="V70" s="94"/>
    </row>
    <row r="71" spans="1:25">
      <c r="A71" t="s">
        <v>609</v>
      </c>
      <c r="B71" s="4">
        <v>16</v>
      </c>
      <c r="C71" s="100">
        <v>83853</v>
      </c>
      <c r="D71" s="100">
        <v>137403</v>
      </c>
      <c r="E71" s="100">
        <v>126181</v>
      </c>
      <c r="F71" s="100">
        <v>59347</v>
      </c>
      <c r="G71" s="100">
        <v>97244</v>
      </c>
      <c r="H71" s="100">
        <v>72218</v>
      </c>
      <c r="I71" s="4">
        <v>0</v>
      </c>
      <c r="J71" s="94"/>
      <c r="K71" s="94"/>
      <c r="L71" s="94"/>
      <c r="M71" s="4">
        <v>1</v>
      </c>
      <c r="N71" s="94">
        <v>59347</v>
      </c>
      <c r="O71" s="94">
        <v>97244</v>
      </c>
      <c r="P71" s="94">
        <v>70775</v>
      </c>
      <c r="Q71" s="94">
        <v>83853</v>
      </c>
      <c r="R71" s="94">
        <v>137403</v>
      </c>
      <c r="S71" s="94">
        <v>102328</v>
      </c>
      <c r="T71" s="94">
        <v>75967</v>
      </c>
      <c r="U71" s="94">
        <v>124480</v>
      </c>
      <c r="V71" s="94">
        <v>100223</v>
      </c>
      <c r="W71" s="5">
        <v>53764</v>
      </c>
      <c r="X71" s="95">
        <v>88099</v>
      </c>
      <c r="Y71" s="95">
        <v>72351</v>
      </c>
    </row>
    <row r="72" spans="1:25">
      <c r="A72" t="s">
        <v>692</v>
      </c>
      <c r="B72" s="4"/>
      <c r="C72" s="100"/>
      <c r="D72" s="100"/>
      <c r="E72" s="100"/>
      <c r="F72" s="100"/>
      <c r="G72" s="100"/>
      <c r="H72" s="100"/>
      <c r="I72" s="4"/>
      <c r="J72" s="94"/>
      <c r="K72" s="94"/>
      <c r="L72" s="94"/>
      <c r="M72" s="4"/>
      <c r="N72" s="94"/>
      <c r="O72" s="94"/>
      <c r="P72" s="94"/>
      <c r="Q72" s="94"/>
      <c r="R72" s="94"/>
      <c r="S72" s="94"/>
      <c r="T72" s="94"/>
      <c r="U72" s="94"/>
      <c r="V72" s="94"/>
    </row>
    <row r="73" spans="1:25">
      <c r="A73" t="s">
        <v>441</v>
      </c>
      <c r="B73" s="4">
        <v>10</v>
      </c>
      <c r="C73" s="100">
        <v>23.85</v>
      </c>
      <c r="D73" s="100">
        <v>71563</v>
      </c>
      <c r="E73" s="100">
        <v>63508</v>
      </c>
      <c r="F73" s="100"/>
      <c r="G73" s="100"/>
      <c r="H73" s="100"/>
      <c r="I73" s="4"/>
      <c r="J73" s="94"/>
      <c r="K73" s="94"/>
      <c r="L73" s="94"/>
      <c r="M73" s="4"/>
      <c r="N73" s="94"/>
      <c r="O73" s="94"/>
      <c r="P73" s="94"/>
      <c r="Q73" s="94"/>
      <c r="R73" s="94"/>
      <c r="S73" s="94"/>
      <c r="T73" s="94"/>
      <c r="U73" s="94"/>
      <c r="V73" s="94"/>
    </row>
    <row r="74" spans="1:25">
      <c r="A74" t="s">
        <v>552</v>
      </c>
      <c r="B74" s="4">
        <v>5</v>
      </c>
      <c r="C74" s="100">
        <v>64667</v>
      </c>
      <c r="D74" s="100">
        <v>103468</v>
      </c>
      <c r="E74" s="100">
        <v>74343</v>
      </c>
      <c r="F74" s="100">
        <v>43769</v>
      </c>
      <c r="G74" s="100">
        <v>70031</v>
      </c>
      <c r="H74" s="100">
        <v>46541.24</v>
      </c>
      <c r="I74" s="4">
        <v>1</v>
      </c>
      <c r="J74" s="94">
        <v>36009</v>
      </c>
      <c r="K74" s="94">
        <v>57615</v>
      </c>
      <c r="L74" s="94">
        <v>38377</v>
      </c>
      <c r="M74" s="4">
        <v>1</v>
      </c>
      <c r="N74" s="94">
        <v>32661</v>
      </c>
      <c r="O74" s="94">
        <v>52258</v>
      </c>
      <c r="P74" s="94">
        <v>34362</v>
      </c>
      <c r="Q74" s="94"/>
      <c r="R74" s="94"/>
      <c r="S74" s="94"/>
      <c r="T74" s="94">
        <v>41685</v>
      </c>
      <c r="U74" s="94">
        <v>66696</v>
      </c>
      <c r="V74" s="94">
        <v>50750</v>
      </c>
    </row>
    <row r="75" spans="1:25">
      <c r="A75" t="s">
        <v>782</v>
      </c>
      <c r="B75" s="4"/>
      <c r="C75" s="100"/>
      <c r="D75" s="100"/>
      <c r="E75" s="100"/>
      <c r="F75" s="100"/>
      <c r="G75" s="100"/>
      <c r="H75" s="100"/>
      <c r="I75" s="4">
        <v>1</v>
      </c>
      <c r="J75" s="94">
        <v>41841</v>
      </c>
      <c r="K75" s="94">
        <v>63362</v>
      </c>
      <c r="L75" s="94">
        <v>58874</v>
      </c>
      <c r="M75" s="4">
        <v>0</v>
      </c>
      <c r="N75" s="94"/>
      <c r="O75" s="94"/>
      <c r="P75" s="94"/>
      <c r="Q75" s="94"/>
      <c r="R75" s="94"/>
      <c r="S75" s="94"/>
      <c r="T75" s="94"/>
      <c r="U75" s="94"/>
      <c r="V75" s="94"/>
    </row>
    <row r="76" spans="1:25">
      <c r="A76" t="s">
        <v>846</v>
      </c>
      <c r="B76" s="4">
        <v>1</v>
      </c>
      <c r="C76" s="100">
        <v>63266</v>
      </c>
      <c r="D76" s="100">
        <v>98062</v>
      </c>
      <c r="E76" s="100">
        <v>67425</v>
      </c>
      <c r="F76" s="100">
        <v>51750</v>
      </c>
      <c r="G76" s="100">
        <v>80213</v>
      </c>
      <c r="H76" s="100">
        <v>67378</v>
      </c>
      <c r="I76" s="4"/>
      <c r="J76" s="94"/>
      <c r="K76" s="94"/>
      <c r="L76" s="94"/>
      <c r="M76" s="4"/>
      <c r="N76" s="94"/>
      <c r="O76" s="94"/>
      <c r="P76" s="94"/>
      <c r="Q76" s="94">
        <v>63266</v>
      </c>
      <c r="R76" s="94">
        <v>98062</v>
      </c>
      <c r="S76" s="94">
        <v>76841</v>
      </c>
      <c r="T76" s="94"/>
      <c r="U76" s="94"/>
      <c r="V76" s="94"/>
      <c r="W76" s="5">
        <v>40663</v>
      </c>
      <c r="X76" s="95">
        <v>63028</v>
      </c>
      <c r="Y76" s="95">
        <v>48978</v>
      </c>
    </row>
    <row r="77" spans="1:25">
      <c r="A77" t="s">
        <v>777</v>
      </c>
      <c r="B77" s="4">
        <v>27</v>
      </c>
      <c r="C77" s="100">
        <v>84377</v>
      </c>
      <c r="D77" s="100">
        <v>133135</v>
      </c>
      <c r="E77" s="100">
        <v>106490</v>
      </c>
      <c r="F77" s="100"/>
      <c r="G77" s="100"/>
      <c r="H77" s="100"/>
      <c r="I77" s="4">
        <v>1</v>
      </c>
      <c r="J77" s="94">
        <v>41695</v>
      </c>
      <c r="K77" s="94">
        <v>65897</v>
      </c>
      <c r="L77" s="94">
        <v>41695</v>
      </c>
      <c r="M77" s="4">
        <v>1</v>
      </c>
      <c r="N77" s="94">
        <v>57890</v>
      </c>
      <c r="O77" s="94">
        <v>91497</v>
      </c>
      <c r="P77" s="94">
        <v>68244</v>
      </c>
      <c r="Q77" s="94">
        <v>101610</v>
      </c>
      <c r="R77" s="94">
        <v>160597</v>
      </c>
      <c r="S77" s="94">
        <v>116957</v>
      </c>
      <c r="T77" s="94">
        <v>0</v>
      </c>
      <c r="U77" s="94">
        <v>0</v>
      </c>
      <c r="V77" s="94">
        <v>0</v>
      </c>
      <c r="W77" s="5">
        <v>50294</v>
      </c>
      <c r="X77" s="95">
        <v>79492</v>
      </c>
      <c r="Y77" s="95">
        <v>55239</v>
      </c>
    </row>
    <row r="78" spans="1:25">
      <c r="A78" t="s">
        <v>847</v>
      </c>
      <c r="B78" s="4">
        <v>9</v>
      </c>
      <c r="C78" s="100"/>
      <c r="D78" s="100">
        <v>53741</v>
      </c>
      <c r="E78" s="100">
        <v>41983</v>
      </c>
      <c r="F78" s="100"/>
      <c r="G78" s="100"/>
      <c r="H78" s="100"/>
      <c r="I78" s="4"/>
      <c r="J78" s="94"/>
      <c r="K78" s="94"/>
      <c r="L78" s="94"/>
      <c r="M78" s="4"/>
      <c r="N78" s="94"/>
      <c r="O78" s="94"/>
      <c r="P78" s="94"/>
      <c r="Q78" s="94"/>
      <c r="R78" s="94"/>
      <c r="S78" s="94"/>
      <c r="T78" s="94">
        <v>37486</v>
      </c>
      <c r="U78" s="94">
        <v>51181</v>
      </c>
      <c r="V78" s="94">
        <v>46367</v>
      </c>
      <c r="W78" s="5">
        <v>32797</v>
      </c>
      <c r="X78" s="95">
        <v>53741</v>
      </c>
      <c r="Y78" s="95">
        <v>43032</v>
      </c>
    </row>
    <row r="79" spans="1:25">
      <c r="A79" t="s">
        <v>803</v>
      </c>
      <c r="B79" s="4">
        <v>1</v>
      </c>
      <c r="C79" s="100">
        <v>62899</v>
      </c>
      <c r="D79" s="100">
        <v>96845</v>
      </c>
      <c r="E79" s="100">
        <v>64160</v>
      </c>
      <c r="F79" s="100">
        <v>44699</v>
      </c>
      <c r="G79" s="100">
        <v>68827</v>
      </c>
      <c r="H79" s="100">
        <v>45595</v>
      </c>
      <c r="I79" s="4"/>
      <c r="J79" s="94"/>
      <c r="K79" s="94"/>
      <c r="L79" s="94"/>
      <c r="M79" s="4">
        <v>1</v>
      </c>
      <c r="N79" s="94">
        <v>38605</v>
      </c>
      <c r="O79" s="94">
        <v>59467</v>
      </c>
      <c r="P79" s="94">
        <v>40562</v>
      </c>
      <c r="Q79" s="94"/>
      <c r="R79" s="94"/>
      <c r="S79" s="94"/>
      <c r="T79" s="94">
        <v>49275</v>
      </c>
      <c r="U79" s="94">
        <v>75878</v>
      </c>
      <c r="V79" s="94">
        <v>65770</v>
      </c>
    </row>
    <row r="80" spans="1:25">
      <c r="A80" t="s">
        <v>88</v>
      </c>
      <c r="B80" s="4">
        <v>1</v>
      </c>
      <c r="C80" s="100">
        <v>35400</v>
      </c>
      <c r="D80" s="100">
        <v>55252</v>
      </c>
      <c r="E80" s="100">
        <v>44770</v>
      </c>
      <c r="F80" s="100"/>
      <c r="G80" s="100"/>
      <c r="H80" s="100"/>
      <c r="I80" s="4"/>
      <c r="J80" s="94"/>
      <c r="K80" s="94"/>
      <c r="L80" s="94"/>
      <c r="M80" s="4">
        <v>3</v>
      </c>
      <c r="N80" s="94">
        <v>37089</v>
      </c>
      <c r="O80" s="94">
        <v>66646</v>
      </c>
      <c r="P80" s="94">
        <v>51987</v>
      </c>
      <c r="Q80" s="94">
        <v>86277</v>
      </c>
      <c r="R80" s="94">
        <v>135361</v>
      </c>
      <c r="S80" s="94">
        <v>90409</v>
      </c>
      <c r="T80" s="94"/>
      <c r="U80" s="94"/>
      <c r="V80" s="94"/>
      <c r="W80" s="5">
        <v>30762</v>
      </c>
      <c r="X80" s="95">
        <v>47999</v>
      </c>
      <c r="Y80" s="95">
        <v>37089</v>
      </c>
    </row>
    <row r="81" spans="1:25">
      <c r="A81" t="s">
        <v>278</v>
      </c>
      <c r="B81" s="4">
        <v>3</v>
      </c>
      <c r="C81" s="100">
        <v>48180</v>
      </c>
      <c r="D81" s="100">
        <v>74680</v>
      </c>
      <c r="E81" s="100">
        <v>58743</v>
      </c>
      <c r="F81" s="100"/>
      <c r="G81" s="100"/>
      <c r="H81" s="100"/>
      <c r="I81" s="4"/>
      <c r="J81" s="94"/>
      <c r="K81" s="94"/>
      <c r="L81" s="94"/>
      <c r="M81" s="4">
        <v>2</v>
      </c>
      <c r="N81" s="94">
        <v>31057</v>
      </c>
      <c r="O81" s="94">
        <v>48139</v>
      </c>
      <c r="P81" s="94">
        <v>39598</v>
      </c>
      <c r="Q81" s="94">
        <v>58564</v>
      </c>
      <c r="R81" s="94">
        <v>90774</v>
      </c>
      <c r="S81" s="94">
        <v>84431</v>
      </c>
      <c r="T81" s="94">
        <v>0</v>
      </c>
      <c r="U81" s="94">
        <v>0</v>
      </c>
      <c r="V81" s="94">
        <v>0</v>
      </c>
      <c r="W81" s="5">
        <v>53119</v>
      </c>
      <c r="X81" s="95">
        <v>82334</v>
      </c>
      <c r="Y81" s="95">
        <v>64820</v>
      </c>
    </row>
    <row r="82" spans="1:25">
      <c r="A82" t="s">
        <v>344</v>
      </c>
      <c r="B82" s="4">
        <v>2</v>
      </c>
      <c r="C82" s="100">
        <v>60138</v>
      </c>
      <c r="D82" s="100">
        <v>90205</v>
      </c>
      <c r="E82" s="100">
        <v>70746</v>
      </c>
      <c r="F82" s="100"/>
      <c r="G82" s="100"/>
      <c r="H82" s="100"/>
      <c r="I82" s="4">
        <v>2</v>
      </c>
      <c r="J82" s="94">
        <v>40479</v>
      </c>
      <c r="K82" s="94">
        <v>60720</v>
      </c>
      <c r="L82" s="94">
        <v>37224</v>
      </c>
      <c r="M82" s="4">
        <v>2</v>
      </c>
      <c r="N82" s="94">
        <v>32498</v>
      </c>
      <c r="O82" s="94">
        <v>53251</v>
      </c>
      <c r="P82" s="94">
        <v>36712</v>
      </c>
      <c r="Q82" s="94">
        <v>74990</v>
      </c>
      <c r="R82" s="94">
        <v>112486</v>
      </c>
      <c r="S82" s="94">
        <v>85000</v>
      </c>
      <c r="T82" s="94">
        <v>46180</v>
      </c>
      <c r="U82" s="94">
        <v>69272</v>
      </c>
      <c r="V82" s="94">
        <v>49188</v>
      </c>
    </row>
    <row r="83" spans="1:25">
      <c r="A83" t="s">
        <v>124</v>
      </c>
      <c r="B83" s="4">
        <v>9</v>
      </c>
      <c r="C83" s="100">
        <v>63861</v>
      </c>
      <c r="D83" s="100">
        <v>101376</v>
      </c>
      <c r="E83" s="100">
        <v>75849</v>
      </c>
      <c r="F83" s="100">
        <v>45261</v>
      </c>
      <c r="G83" s="100">
        <v>71850</v>
      </c>
      <c r="H83" s="100">
        <v>48011</v>
      </c>
      <c r="I83" s="4">
        <v>1</v>
      </c>
      <c r="J83" s="94">
        <v>37177</v>
      </c>
      <c r="K83" s="94">
        <v>59026</v>
      </c>
      <c r="L83" s="94">
        <v>39442</v>
      </c>
      <c r="M83" s="4">
        <v>1</v>
      </c>
      <c r="N83" s="94">
        <v>37177</v>
      </c>
      <c r="O83" s="94">
        <v>59026</v>
      </c>
      <c r="P83" s="94">
        <v>48724</v>
      </c>
      <c r="Q83" s="94"/>
      <c r="R83" s="94"/>
      <c r="S83" s="94"/>
      <c r="T83" s="94"/>
      <c r="U83" s="94"/>
      <c r="V83" s="94"/>
      <c r="W83" s="5">
        <v>57879</v>
      </c>
      <c r="X83" s="95">
        <v>91880</v>
      </c>
      <c r="Y83" s="95">
        <v>59026</v>
      </c>
    </row>
    <row r="84" spans="1:25">
      <c r="A84" t="s">
        <v>267</v>
      </c>
      <c r="B84" s="4">
        <v>10</v>
      </c>
      <c r="C84" s="100">
        <v>56168</v>
      </c>
      <c r="D84" s="100">
        <v>84632</v>
      </c>
      <c r="E84" s="100">
        <v>63599</v>
      </c>
      <c r="F84" s="100"/>
      <c r="G84" s="100"/>
      <c r="H84" s="100"/>
      <c r="I84" s="4"/>
      <c r="J84" s="94"/>
      <c r="K84" s="94"/>
      <c r="L84" s="94"/>
      <c r="M84" s="4"/>
      <c r="N84" s="94"/>
      <c r="O84" s="94"/>
      <c r="P84" s="94"/>
      <c r="Q84" s="94">
        <v>50854</v>
      </c>
      <c r="R84" s="94">
        <v>93474</v>
      </c>
      <c r="S84" s="94">
        <v>79521</v>
      </c>
      <c r="T84" s="94">
        <v>41688</v>
      </c>
      <c r="U84" s="94">
        <v>62814</v>
      </c>
      <c r="V84" s="94">
        <v>59032</v>
      </c>
      <c r="W84" s="5">
        <v>62038</v>
      </c>
      <c r="X84" s="95">
        <v>93474</v>
      </c>
      <c r="Y84" s="95">
        <v>66839</v>
      </c>
    </row>
    <row r="85" spans="1:25">
      <c r="A85" t="s">
        <v>1381</v>
      </c>
      <c r="B85" s="4"/>
      <c r="C85" s="100"/>
      <c r="D85" s="100"/>
      <c r="E85" s="100"/>
      <c r="F85" s="100"/>
      <c r="G85" s="100"/>
      <c r="H85" s="100"/>
      <c r="I85" s="4"/>
      <c r="J85" s="94"/>
      <c r="K85" s="94"/>
      <c r="L85" s="94"/>
      <c r="M85" s="4"/>
      <c r="N85" s="94"/>
      <c r="O85" s="94"/>
      <c r="P85" s="94"/>
      <c r="Q85" s="94"/>
      <c r="R85" s="94"/>
      <c r="S85" s="94"/>
      <c r="T85" s="94"/>
      <c r="U85" s="94"/>
      <c r="V85" s="94"/>
    </row>
    <row r="86" spans="1:25">
      <c r="A86" t="s">
        <v>107</v>
      </c>
      <c r="B86" s="4"/>
      <c r="C86" s="100"/>
      <c r="D86" s="100"/>
      <c r="E86" s="100"/>
      <c r="F86" s="100"/>
      <c r="G86" s="100"/>
      <c r="H86" s="100"/>
      <c r="I86" s="4"/>
      <c r="J86" s="94"/>
      <c r="K86" s="94"/>
      <c r="L86" s="94"/>
      <c r="M86" s="4">
        <v>0</v>
      </c>
      <c r="N86" s="94"/>
      <c r="O86" s="94"/>
      <c r="P86" s="94"/>
      <c r="Q86" s="94"/>
      <c r="R86" s="94"/>
      <c r="S86" s="94"/>
      <c r="T86" s="94"/>
      <c r="U86" s="94"/>
      <c r="V86" s="94"/>
      <c r="W86" s="5">
        <v>28140</v>
      </c>
      <c r="X86" s="95">
        <v>39768</v>
      </c>
      <c r="Y86" s="95">
        <v>31068</v>
      </c>
    </row>
    <row r="87" spans="1:25">
      <c r="A87" t="s">
        <v>387</v>
      </c>
      <c r="B87" s="4">
        <v>17</v>
      </c>
      <c r="C87" s="100">
        <v>52442</v>
      </c>
      <c r="D87" s="100">
        <v>78666</v>
      </c>
      <c r="E87" s="100">
        <v>69484.5</v>
      </c>
      <c r="F87" s="100"/>
      <c r="G87" s="100"/>
      <c r="H87" s="100"/>
      <c r="I87" s="4">
        <v>1</v>
      </c>
      <c r="J87" s="94">
        <v>36597</v>
      </c>
      <c r="K87" s="94">
        <v>54896</v>
      </c>
      <c r="L87" s="94">
        <v>51707.76</v>
      </c>
      <c r="M87" s="4">
        <v>1</v>
      </c>
      <c r="N87" s="94">
        <v>32011</v>
      </c>
      <c r="O87" s="94">
        <v>47966</v>
      </c>
      <c r="P87" s="94">
        <v>36884.74</v>
      </c>
      <c r="Q87" s="94">
        <v>57378</v>
      </c>
      <c r="R87" s="94">
        <v>86068</v>
      </c>
      <c r="S87" s="94">
        <v>86068</v>
      </c>
      <c r="T87" s="94">
        <v>0</v>
      </c>
      <c r="U87" s="94">
        <v>0</v>
      </c>
      <c r="V87" s="94">
        <v>0</v>
      </c>
      <c r="W87" s="5">
        <v>41885</v>
      </c>
      <c r="X87" s="95">
        <v>62824</v>
      </c>
      <c r="Y87" s="95">
        <v>60583.6</v>
      </c>
    </row>
    <row r="88" spans="1:25">
      <c r="A88" t="s">
        <v>1382</v>
      </c>
      <c r="B88" s="4"/>
      <c r="C88" s="100"/>
      <c r="D88" s="100"/>
      <c r="E88" s="100"/>
      <c r="F88" s="100"/>
      <c r="G88" s="100"/>
      <c r="H88" s="100"/>
      <c r="I88" s="4"/>
      <c r="J88" s="94"/>
      <c r="K88" s="94"/>
      <c r="L88" s="94"/>
      <c r="M88" s="4"/>
      <c r="N88" s="94"/>
      <c r="O88" s="94"/>
      <c r="P88" s="94"/>
      <c r="Q88" s="94"/>
      <c r="R88" s="94"/>
      <c r="S88" s="94"/>
      <c r="T88" s="94"/>
      <c r="U88" s="94"/>
      <c r="V88" s="94"/>
    </row>
    <row r="89" spans="1:25">
      <c r="A89" t="s">
        <v>755</v>
      </c>
      <c r="B89" s="4">
        <v>6</v>
      </c>
      <c r="C89" s="100">
        <v>49176</v>
      </c>
      <c r="D89" s="100">
        <v>83760</v>
      </c>
      <c r="E89" s="100">
        <v>61812</v>
      </c>
      <c r="F89" s="100"/>
      <c r="G89" s="100"/>
      <c r="H89" s="100"/>
      <c r="I89" s="4"/>
      <c r="J89" s="94"/>
      <c r="K89" s="94"/>
      <c r="L89" s="94"/>
      <c r="M89" s="4">
        <v>1</v>
      </c>
      <c r="N89" s="94">
        <v>30468</v>
      </c>
      <c r="O89" s="94">
        <v>50316</v>
      </c>
      <c r="P89" s="94">
        <v>0</v>
      </c>
      <c r="Q89" s="94"/>
      <c r="R89" s="94"/>
      <c r="S89" s="94"/>
      <c r="T89" s="94"/>
      <c r="U89" s="94"/>
      <c r="V89" s="94"/>
    </row>
    <row r="90" spans="1:25">
      <c r="A90" t="s">
        <v>1383</v>
      </c>
      <c r="B90" s="4"/>
      <c r="C90" s="100"/>
      <c r="D90" s="100"/>
      <c r="E90" s="100"/>
      <c r="F90" s="100"/>
      <c r="G90" s="100"/>
      <c r="H90" s="100"/>
      <c r="I90" s="4"/>
      <c r="J90" s="94"/>
      <c r="K90" s="94"/>
      <c r="L90" s="94"/>
      <c r="M90" s="4"/>
      <c r="N90" s="94"/>
      <c r="O90" s="94"/>
      <c r="P90" s="94"/>
      <c r="Q90" s="94"/>
      <c r="R90" s="94"/>
      <c r="S90" s="94"/>
      <c r="T90" s="94"/>
      <c r="U90" s="94"/>
      <c r="V90" s="94"/>
    </row>
    <row r="91" spans="1:25">
      <c r="A91" t="s">
        <v>153</v>
      </c>
      <c r="B91" s="4">
        <v>25</v>
      </c>
      <c r="C91" s="100">
        <v>63211</v>
      </c>
      <c r="D91" s="100">
        <v>94817</v>
      </c>
      <c r="E91" s="100">
        <v>82941</v>
      </c>
      <c r="F91" s="100"/>
      <c r="G91" s="100"/>
      <c r="H91" s="100"/>
      <c r="I91" s="4">
        <v>1</v>
      </c>
      <c r="J91" s="94">
        <v>47169</v>
      </c>
      <c r="K91" s="94"/>
      <c r="L91" s="94">
        <v>70754</v>
      </c>
      <c r="M91" s="4"/>
      <c r="N91" s="94"/>
      <c r="O91" s="94"/>
      <c r="P91" s="94"/>
      <c r="Q91" s="94"/>
      <c r="R91" s="94"/>
      <c r="S91" s="94"/>
      <c r="T91" s="94"/>
      <c r="U91" s="94"/>
      <c r="V91" s="94"/>
      <c r="W91" s="5">
        <v>52004</v>
      </c>
      <c r="X91" s="95">
        <v>74806</v>
      </c>
      <c r="Y91" s="95">
        <v>65004</v>
      </c>
    </row>
    <row r="92" spans="1:25">
      <c r="A92" t="s">
        <v>848</v>
      </c>
      <c r="B92" s="4"/>
      <c r="C92" s="100"/>
      <c r="D92" s="100"/>
      <c r="E92" s="100"/>
      <c r="F92" s="100"/>
      <c r="G92" s="100"/>
      <c r="H92" s="100"/>
      <c r="I92" s="4"/>
      <c r="J92" s="94"/>
      <c r="K92" s="94"/>
      <c r="L92" s="94"/>
      <c r="M92" s="4"/>
      <c r="N92" s="94"/>
      <c r="O92" s="94"/>
      <c r="P92" s="94"/>
      <c r="Q92" s="94"/>
      <c r="R92" s="94"/>
      <c r="S92" s="94"/>
      <c r="T92" s="94"/>
      <c r="U92" s="94"/>
      <c r="V92" s="94"/>
    </row>
    <row r="93" spans="1:25">
      <c r="A93" t="s">
        <v>583</v>
      </c>
      <c r="B93" s="4">
        <v>14</v>
      </c>
      <c r="C93" s="100">
        <v>75873</v>
      </c>
      <c r="D93" s="100">
        <v>113809</v>
      </c>
      <c r="E93" s="100">
        <v>112685</v>
      </c>
      <c r="F93" s="100">
        <v>53230</v>
      </c>
      <c r="G93" s="100">
        <v>79844</v>
      </c>
      <c r="H93" s="100">
        <v>74551</v>
      </c>
      <c r="I93" s="4"/>
      <c r="J93" s="94"/>
      <c r="K93" s="94"/>
      <c r="L93" s="94"/>
      <c r="M93" s="4">
        <v>1</v>
      </c>
      <c r="N93" s="94">
        <v>53230</v>
      </c>
      <c r="O93" s="94">
        <v>79844</v>
      </c>
      <c r="P93" s="94">
        <v>60000</v>
      </c>
      <c r="Q93" s="94"/>
      <c r="R93" s="94"/>
      <c r="S93" s="94"/>
      <c r="T93" s="94"/>
      <c r="U93" s="94"/>
      <c r="V93" s="94"/>
      <c r="W93" s="5">
        <v>63572</v>
      </c>
      <c r="X93" s="95">
        <v>63572</v>
      </c>
      <c r="Y93" s="95">
        <v>95358</v>
      </c>
    </row>
    <row r="94" spans="1:25">
      <c r="A94" t="s">
        <v>241</v>
      </c>
      <c r="B94" s="4">
        <v>2</v>
      </c>
      <c r="C94" s="100">
        <v>59448</v>
      </c>
      <c r="D94" s="100">
        <v>102264</v>
      </c>
      <c r="E94" s="100">
        <v>74136</v>
      </c>
      <c r="F94" s="100"/>
      <c r="G94" s="100"/>
      <c r="H94" s="100"/>
      <c r="I94" s="4"/>
      <c r="J94" s="94">
        <v>38292</v>
      </c>
      <c r="K94" s="94">
        <v>65844</v>
      </c>
      <c r="L94" s="94"/>
      <c r="M94" s="4">
        <v>2</v>
      </c>
      <c r="N94" s="94">
        <v>30720</v>
      </c>
      <c r="O94" s="94">
        <v>52860</v>
      </c>
      <c r="P94" s="94">
        <v>46752</v>
      </c>
      <c r="Q94" s="94">
        <v>56892</v>
      </c>
      <c r="R94" s="94">
        <v>97848</v>
      </c>
      <c r="S94" s="94">
        <v>81108</v>
      </c>
      <c r="T94" s="94">
        <v>43692</v>
      </c>
      <c r="U94" s="94">
        <v>75144</v>
      </c>
      <c r="V94" s="94">
        <v>64248</v>
      </c>
    </row>
    <row r="95" spans="1:25">
      <c r="A95" t="s">
        <v>356</v>
      </c>
      <c r="B95" s="4">
        <v>5</v>
      </c>
      <c r="C95" s="100">
        <v>91138</v>
      </c>
      <c r="D95" s="100">
        <v>121900</v>
      </c>
      <c r="E95" s="100">
        <v>103560</v>
      </c>
      <c r="F95" s="100">
        <v>48100</v>
      </c>
      <c r="G95" s="100">
        <v>82000</v>
      </c>
      <c r="H95" s="100">
        <v>69657</v>
      </c>
      <c r="I95" s="4">
        <v>3</v>
      </c>
      <c r="J95" s="94">
        <v>39200</v>
      </c>
      <c r="K95" s="94">
        <v>66750</v>
      </c>
      <c r="L95" s="94">
        <v>52699</v>
      </c>
      <c r="M95" s="4">
        <v>22</v>
      </c>
      <c r="N95" s="94">
        <v>37000</v>
      </c>
      <c r="O95" s="94">
        <v>63000</v>
      </c>
      <c r="P95" s="94">
        <v>55657</v>
      </c>
      <c r="Q95" s="94"/>
      <c r="R95" s="94"/>
      <c r="S95" s="94"/>
      <c r="T95" s="94"/>
      <c r="U95" s="94"/>
      <c r="V95" s="94"/>
    </row>
    <row r="96" spans="1:25">
      <c r="A96" t="s">
        <v>493</v>
      </c>
      <c r="B96" s="4">
        <v>8</v>
      </c>
      <c r="C96" s="100">
        <v>48540</v>
      </c>
      <c r="D96" s="100">
        <v>77664</v>
      </c>
      <c r="E96" s="100">
        <v>69815</v>
      </c>
      <c r="F96" s="100"/>
      <c r="G96" s="100"/>
      <c r="H96" s="100"/>
      <c r="I96" s="4"/>
      <c r="J96" s="94"/>
      <c r="K96" s="94"/>
      <c r="L96" s="94"/>
      <c r="M96" s="4">
        <v>1</v>
      </c>
      <c r="N96" s="94">
        <v>41931</v>
      </c>
      <c r="O96" s="94">
        <v>67089</v>
      </c>
      <c r="P96" s="94">
        <v>47913</v>
      </c>
      <c r="Q96" s="94">
        <v>48540</v>
      </c>
      <c r="R96" s="94">
        <v>77664</v>
      </c>
      <c r="S96" s="94">
        <v>74836</v>
      </c>
      <c r="T96" s="94"/>
      <c r="U96" s="94"/>
      <c r="V96" s="94"/>
    </row>
    <row r="97" spans="1:25">
      <c r="A97" t="s">
        <v>1024</v>
      </c>
      <c r="B97" s="4">
        <v>40</v>
      </c>
      <c r="C97" s="100">
        <v>42534</v>
      </c>
      <c r="D97" s="100">
        <v>61519</v>
      </c>
      <c r="E97" s="100">
        <v>57137</v>
      </c>
      <c r="F97" s="100"/>
      <c r="G97" s="100"/>
      <c r="H97" s="100"/>
      <c r="I97" s="4"/>
      <c r="J97" s="94"/>
      <c r="K97" s="94"/>
      <c r="L97" s="94"/>
      <c r="M97" s="4">
        <v>1</v>
      </c>
      <c r="N97" s="94">
        <v>25044</v>
      </c>
      <c r="O97" s="94">
        <v>36280</v>
      </c>
      <c r="P97" s="94">
        <v>30662</v>
      </c>
      <c r="Q97" s="94"/>
      <c r="R97" s="94"/>
      <c r="S97" s="94"/>
      <c r="T97" s="94"/>
      <c r="U97" s="94"/>
      <c r="V97" s="94"/>
    </row>
    <row r="98" spans="1:25">
      <c r="A98" t="s">
        <v>473</v>
      </c>
      <c r="B98" s="4">
        <v>28</v>
      </c>
      <c r="C98" s="100">
        <v>65645</v>
      </c>
      <c r="D98" s="100">
        <v>101748</v>
      </c>
      <c r="E98" s="100">
        <v>103015</v>
      </c>
      <c r="F98" s="100"/>
      <c r="G98" s="100"/>
      <c r="H98" s="100"/>
      <c r="I98" s="4">
        <v>1</v>
      </c>
      <c r="J98" s="94">
        <v>44172</v>
      </c>
      <c r="K98" s="94">
        <v>68466</v>
      </c>
      <c r="L98" s="94">
        <v>49187</v>
      </c>
      <c r="M98" s="4"/>
      <c r="N98" s="94"/>
      <c r="O98" s="94"/>
      <c r="P98" s="94"/>
      <c r="Q98" s="94"/>
      <c r="R98" s="94"/>
      <c r="S98" s="94"/>
      <c r="T98" s="94"/>
      <c r="U98" s="94"/>
      <c r="V98" s="94"/>
    </row>
    <row r="99" spans="1:25">
      <c r="A99" t="s">
        <v>1384</v>
      </c>
      <c r="B99" s="4"/>
      <c r="C99" s="100"/>
      <c r="D99" s="100"/>
      <c r="E99" s="100"/>
      <c r="F99" s="100"/>
      <c r="G99" s="100"/>
      <c r="H99" s="100"/>
      <c r="I99" s="4"/>
      <c r="J99" s="94"/>
      <c r="K99" s="94"/>
      <c r="L99" s="94"/>
      <c r="M99" s="4"/>
      <c r="N99" s="94"/>
      <c r="O99" s="94"/>
      <c r="P99" s="94"/>
      <c r="Q99" s="94"/>
      <c r="R99" s="94"/>
      <c r="S99" s="94"/>
      <c r="T99" s="94"/>
      <c r="U99" s="94"/>
      <c r="V99" s="94"/>
    </row>
    <row r="100" spans="1:25">
      <c r="A100" t="s">
        <v>849</v>
      </c>
      <c r="B100" s="4">
        <v>5</v>
      </c>
      <c r="C100" s="100">
        <v>51178</v>
      </c>
      <c r="D100" s="100">
        <v>75549</v>
      </c>
      <c r="E100" s="100">
        <v>58980</v>
      </c>
      <c r="F100" s="100"/>
      <c r="G100" s="100"/>
      <c r="H100" s="100"/>
      <c r="I100" s="4">
        <v>1</v>
      </c>
      <c r="J100" s="94">
        <v>35648</v>
      </c>
      <c r="K100" s="94">
        <v>52623</v>
      </c>
      <c r="L100" s="94">
        <v>35645</v>
      </c>
      <c r="M100" s="4"/>
      <c r="N100" s="94"/>
      <c r="O100" s="94"/>
      <c r="P100" s="94"/>
      <c r="Q100" s="94"/>
      <c r="R100" s="94"/>
      <c r="S100" s="94"/>
      <c r="T100" s="94"/>
      <c r="U100" s="94"/>
      <c r="V100" s="94"/>
    </row>
    <row r="101" spans="1:25">
      <c r="A101" t="s">
        <v>603</v>
      </c>
      <c r="B101" s="4">
        <v>8</v>
      </c>
      <c r="C101" s="100">
        <v>64202</v>
      </c>
      <c r="D101" s="100">
        <v>108502</v>
      </c>
      <c r="E101" s="100">
        <v>74664</v>
      </c>
      <c r="F101" s="100"/>
      <c r="G101" s="100"/>
      <c r="H101" s="100"/>
      <c r="I101" s="4"/>
      <c r="J101" s="94"/>
      <c r="K101" s="94"/>
      <c r="L101" s="94"/>
      <c r="M101" s="4"/>
      <c r="N101" s="94"/>
      <c r="O101" s="94"/>
      <c r="P101" s="94"/>
      <c r="Q101" s="94"/>
      <c r="R101" s="94"/>
      <c r="S101" s="94"/>
      <c r="T101" s="94">
        <v>50304</v>
      </c>
      <c r="U101" s="94">
        <v>85014</v>
      </c>
      <c r="V101" s="94">
        <v>51984</v>
      </c>
    </row>
    <row r="102" spans="1:25">
      <c r="A102" s="6" t="s">
        <v>1334</v>
      </c>
      <c r="B102" s="4">
        <v>2.5</v>
      </c>
      <c r="C102" s="100">
        <v>50145</v>
      </c>
      <c r="D102" s="100">
        <v>75218</v>
      </c>
      <c r="E102" s="100">
        <v>58028</v>
      </c>
      <c r="F102" s="100"/>
      <c r="G102" s="100"/>
      <c r="H102" s="100"/>
      <c r="I102" s="4">
        <v>1</v>
      </c>
      <c r="J102" s="94">
        <v>34469</v>
      </c>
      <c r="K102" s="94">
        <v>51704</v>
      </c>
      <c r="L102" s="94">
        <v>35250</v>
      </c>
      <c r="M102" s="4"/>
      <c r="N102" s="94"/>
      <c r="O102" s="94"/>
      <c r="P102" s="94"/>
      <c r="Q102" s="94"/>
      <c r="R102" s="94"/>
      <c r="S102" s="94"/>
      <c r="T102" s="94"/>
      <c r="U102" s="94"/>
      <c r="V102" s="94"/>
    </row>
    <row r="103" spans="1:25">
      <c r="A103" t="s">
        <v>572</v>
      </c>
      <c r="B103" s="4"/>
      <c r="C103" s="100"/>
      <c r="D103" s="100"/>
      <c r="E103" s="100"/>
      <c r="F103" s="100">
        <v>26555</v>
      </c>
      <c r="G103" s="100">
        <v>39699</v>
      </c>
      <c r="H103" s="100">
        <v>27060</v>
      </c>
      <c r="I103" s="4"/>
      <c r="J103" s="94"/>
      <c r="K103" s="94"/>
      <c r="L103" s="94"/>
      <c r="M103" s="4"/>
      <c r="N103" s="94"/>
      <c r="O103" s="94"/>
      <c r="P103" s="94"/>
      <c r="Q103" s="94"/>
      <c r="R103" s="94"/>
      <c r="S103" s="94"/>
      <c r="T103" s="94"/>
      <c r="U103" s="94"/>
      <c r="V103" s="94"/>
      <c r="W103" s="5">
        <v>30740</v>
      </c>
      <c r="X103" s="95">
        <v>45957</v>
      </c>
      <c r="Y103" s="95">
        <v>38392</v>
      </c>
    </row>
    <row r="104" spans="1:25">
      <c r="B104" s="4"/>
      <c r="C104" s="100"/>
      <c r="D104" s="100"/>
      <c r="E104" s="100"/>
      <c r="F104" s="100"/>
      <c r="G104" s="100"/>
      <c r="H104" s="100"/>
      <c r="I104" s="4"/>
      <c r="J104" s="94"/>
      <c r="K104" s="94"/>
      <c r="L104" s="94"/>
      <c r="M104" s="4"/>
      <c r="N104" s="94"/>
      <c r="O104" s="94"/>
      <c r="P104" s="94"/>
      <c r="Q104" s="94"/>
      <c r="R104" s="94"/>
      <c r="S104" s="94"/>
      <c r="T104" s="94"/>
      <c r="U104" s="94"/>
      <c r="V104" s="94"/>
    </row>
  </sheetData>
  <sortState ref="A4:Y103">
    <sortCondition ref="A4:A103"/>
  </sortState>
  <mergeCells count="6">
    <mergeCell ref="W2:Y2"/>
    <mergeCell ref="F2:H2"/>
    <mergeCell ref="I2:L2"/>
    <mergeCell ref="M2:P2"/>
    <mergeCell ref="Q2:S2"/>
    <mergeCell ref="T2:V2"/>
  </mergeCells>
  <hyperlinks>
    <hyperlink ref="B1" location="'Table of Contents'!A1" display="Return to Table of Contents"/>
  </hyperlinks>
  <pageMargins left="0.7" right="0.7" top="0.75" bottom="0.75" header="0.3" footer="0.3"/>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3"/>
  <sheetViews>
    <sheetView workbookViewId="0">
      <pane xSplit="1" ySplit="3" topLeftCell="U28" activePane="bottomRight" state="frozen"/>
      <selection activeCell="A27" sqref="A27:XFD27"/>
      <selection pane="topRight" activeCell="A27" sqref="A27:XFD27"/>
      <selection pane="bottomLeft" activeCell="A27" sqref="A27:XFD27"/>
      <selection pane="bottomRight" activeCell="A4" sqref="A4:XFD103"/>
    </sheetView>
  </sheetViews>
  <sheetFormatPr defaultColWidth="11.125" defaultRowHeight="15.75"/>
  <cols>
    <col min="1" max="1" width="19" customWidth="1"/>
    <col min="3" max="3" width="11.5" style="95" bestFit="1" customWidth="1"/>
    <col min="4" max="5" width="12.5" style="95" bestFit="1" customWidth="1"/>
    <col min="7" max="12" width="11.5" style="95" bestFit="1" customWidth="1"/>
    <col min="14" max="16" width="11.5" style="95" bestFit="1" customWidth="1"/>
    <col min="18" max="20" width="11.5" style="95" bestFit="1" customWidth="1"/>
    <col min="22" max="22" width="11.5" style="95" bestFit="1" customWidth="1"/>
    <col min="23" max="24" width="12.5" style="95" bestFit="1" customWidth="1"/>
    <col min="25" max="25" width="11.5" style="95" bestFit="1" customWidth="1"/>
    <col min="26" max="27" width="12.5" style="95" bestFit="1" customWidth="1"/>
    <col min="29" max="31" width="13.5" style="101" bestFit="1" customWidth="1"/>
  </cols>
  <sheetData>
    <row r="1" spans="1:31" ht="16.5" thickBot="1">
      <c r="A1" s="70" t="s">
        <v>1363</v>
      </c>
      <c r="B1" s="77" t="s">
        <v>1386</v>
      </c>
      <c r="P1" s="128"/>
    </row>
    <row r="2" spans="1:31" s="6" customFormat="1" ht="16.5" thickBot="1">
      <c r="B2" s="135" t="s">
        <v>1183</v>
      </c>
      <c r="C2" s="136"/>
      <c r="D2" s="136"/>
      <c r="E2" s="137"/>
      <c r="F2" s="135" t="s">
        <v>1184</v>
      </c>
      <c r="G2" s="136"/>
      <c r="H2" s="136"/>
      <c r="I2" s="137"/>
      <c r="J2" s="138" t="s">
        <v>1186</v>
      </c>
      <c r="K2" s="139"/>
      <c r="L2" s="140"/>
      <c r="M2" s="135" t="s">
        <v>1188</v>
      </c>
      <c r="N2" s="136"/>
      <c r="O2" s="136"/>
      <c r="P2" s="137"/>
      <c r="Q2" s="135" t="s">
        <v>1189</v>
      </c>
      <c r="R2" s="136"/>
      <c r="S2" s="136"/>
      <c r="T2" s="137"/>
      <c r="U2" s="135" t="s">
        <v>1190</v>
      </c>
      <c r="V2" s="136"/>
      <c r="W2" s="136"/>
      <c r="X2" s="137"/>
      <c r="Y2" s="138" t="s">
        <v>1191</v>
      </c>
      <c r="Z2" s="139"/>
      <c r="AA2" s="140"/>
      <c r="AB2" s="135" t="s">
        <v>1192</v>
      </c>
      <c r="AC2" s="136"/>
      <c r="AD2" s="136"/>
      <c r="AE2" s="137"/>
    </row>
    <row r="3" spans="1:31" s="11" customFormat="1" ht="63">
      <c r="A3" s="11" t="s">
        <v>1032</v>
      </c>
      <c r="B3" s="11" t="s">
        <v>1121</v>
      </c>
      <c r="C3" s="121" t="s">
        <v>1115</v>
      </c>
      <c r="D3" s="121" t="s">
        <v>1123</v>
      </c>
      <c r="E3" s="121" t="s">
        <v>1133</v>
      </c>
      <c r="F3" s="11" t="s">
        <v>1127</v>
      </c>
      <c r="G3" s="121" t="s">
        <v>1115</v>
      </c>
      <c r="H3" s="121" t="s">
        <v>1185</v>
      </c>
      <c r="I3" s="121" t="s">
        <v>1161</v>
      </c>
      <c r="J3" s="121" t="s">
        <v>1115</v>
      </c>
      <c r="K3" s="121" t="s">
        <v>1123</v>
      </c>
      <c r="L3" s="121" t="s">
        <v>1133</v>
      </c>
      <c r="M3" s="11" t="s">
        <v>1127</v>
      </c>
      <c r="N3" s="121" t="s">
        <v>1115</v>
      </c>
      <c r="O3" s="121" t="s">
        <v>1123</v>
      </c>
      <c r="P3" s="121" t="s">
        <v>1133</v>
      </c>
      <c r="Q3" s="115" t="s">
        <v>1127</v>
      </c>
      <c r="R3" s="120" t="s">
        <v>1143</v>
      </c>
      <c r="S3" s="120" t="s">
        <v>1144</v>
      </c>
      <c r="T3" s="120" t="s">
        <v>1145</v>
      </c>
      <c r="U3" s="115" t="s">
        <v>1127</v>
      </c>
      <c r="V3" s="120" t="s">
        <v>1143</v>
      </c>
      <c r="W3" s="120" t="s">
        <v>1144</v>
      </c>
      <c r="X3" s="120" t="s">
        <v>1145</v>
      </c>
      <c r="Y3" s="120" t="s">
        <v>1143</v>
      </c>
      <c r="Z3" s="120" t="s">
        <v>1144</v>
      </c>
      <c r="AA3" s="120" t="s">
        <v>1145</v>
      </c>
      <c r="AB3" s="115" t="s">
        <v>1127</v>
      </c>
      <c r="AC3" s="120" t="s">
        <v>1143</v>
      </c>
      <c r="AD3" s="120" t="s">
        <v>1144</v>
      </c>
      <c r="AE3" s="120" t="s">
        <v>1145</v>
      </c>
    </row>
    <row r="4" spans="1:31">
      <c r="A4" t="s">
        <v>634</v>
      </c>
      <c r="B4">
        <v>1</v>
      </c>
      <c r="C4" s="95">
        <v>62456</v>
      </c>
      <c r="D4" s="95">
        <v>99928</v>
      </c>
      <c r="E4" s="95">
        <v>67200</v>
      </c>
      <c r="F4">
        <v>1</v>
      </c>
      <c r="G4" s="95">
        <v>35241</v>
      </c>
      <c r="H4" s="95">
        <v>56387</v>
      </c>
      <c r="I4" s="95">
        <v>39274</v>
      </c>
      <c r="M4">
        <v>1</v>
      </c>
      <c r="N4" s="95">
        <v>45895</v>
      </c>
      <c r="O4" s="95">
        <v>73433</v>
      </c>
      <c r="P4" s="95">
        <v>48825</v>
      </c>
      <c r="Q4">
        <v>4</v>
      </c>
      <c r="R4" s="95">
        <v>30883</v>
      </c>
      <c r="S4" s="95">
        <v>49413</v>
      </c>
      <c r="T4" s="95">
        <v>31032</v>
      </c>
      <c r="Y4" s="95">
        <v>45895</v>
      </c>
      <c r="Z4" s="95">
        <v>73433</v>
      </c>
      <c r="AA4" s="95">
        <v>51342</v>
      </c>
      <c r="AB4">
        <v>2</v>
      </c>
      <c r="AC4" s="101">
        <v>33726</v>
      </c>
      <c r="AD4" s="101">
        <v>53958</v>
      </c>
      <c r="AE4" s="101">
        <v>35887</v>
      </c>
    </row>
    <row r="5" spans="1:31">
      <c r="A5" t="s">
        <v>374</v>
      </c>
      <c r="B5">
        <v>13</v>
      </c>
      <c r="C5" s="95">
        <v>35676</v>
      </c>
      <c r="D5" s="95">
        <v>50410</v>
      </c>
      <c r="E5" s="95">
        <v>39380</v>
      </c>
      <c r="AB5">
        <v>1</v>
      </c>
      <c r="AC5" s="101">
        <v>30765</v>
      </c>
      <c r="AD5" s="101">
        <v>43470</v>
      </c>
      <c r="AE5" s="101">
        <v>33130</v>
      </c>
    </row>
    <row r="6" spans="1:31">
      <c r="A6" t="s">
        <v>31</v>
      </c>
      <c r="B6">
        <v>2</v>
      </c>
      <c r="C6" s="95">
        <v>34336.28</v>
      </c>
      <c r="D6" s="95">
        <v>51504.41</v>
      </c>
      <c r="E6" s="95">
        <v>34725.74</v>
      </c>
      <c r="Y6" s="95">
        <v>34336.28</v>
      </c>
      <c r="Z6" s="95">
        <v>51504.41</v>
      </c>
      <c r="AA6" s="95">
        <v>41389.120000000003</v>
      </c>
      <c r="AB6">
        <v>1</v>
      </c>
      <c r="AC6" s="101">
        <v>26902.85</v>
      </c>
      <c r="AD6" s="101">
        <v>40354.83</v>
      </c>
      <c r="AE6" s="101">
        <v>29153.13</v>
      </c>
    </row>
    <row r="7" spans="1:31">
      <c r="A7" t="s">
        <v>239</v>
      </c>
      <c r="B7">
        <v>18</v>
      </c>
      <c r="C7" s="95">
        <v>45405</v>
      </c>
      <c r="D7" s="95">
        <v>70377</v>
      </c>
      <c r="E7" s="95">
        <v>61492</v>
      </c>
      <c r="F7">
        <v>2</v>
      </c>
      <c r="G7" s="95">
        <v>31381</v>
      </c>
      <c r="H7" s="95">
        <v>48641</v>
      </c>
      <c r="I7" s="95">
        <v>34151</v>
      </c>
      <c r="J7" s="95">
        <v>40133</v>
      </c>
      <c r="K7" s="95">
        <v>62207</v>
      </c>
      <c r="L7" s="95">
        <v>51138</v>
      </c>
      <c r="M7">
        <v>1</v>
      </c>
      <c r="N7" s="95">
        <v>28878</v>
      </c>
      <c r="O7" s="95">
        <v>44760</v>
      </c>
      <c r="P7" s="95">
        <v>31700</v>
      </c>
      <c r="Q7">
        <v>1</v>
      </c>
      <c r="R7" s="95">
        <v>24497</v>
      </c>
      <c r="S7" s="95">
        <v>37970</v>
      </c>
      <c r="T7" s="95">
        <v>27328</v>
      </c>
      <c r="AB7">
        <v>1</v>
      </c>
      <c r="AC7" s="101">
        <v>32671</v>
      </c>
      <c r="AD7" s="101">
        <v>50642</v>
      </c>
      <c r="AE7" s="101">
        <v>34305</v>
      </c>
    </row>
    <row r="8" spans="1:31">
      <c r="A8" t="s">
        <v>1022</v>
      </c>
      <c r="B8">
        <v>1</v>
      </c>
      <c r="C8" s="95">
        <v>42858</v>
      </c>
      <c r="D8" s="95">
        <v>60309</v>
      </c>
      <c r="E8" s="95">
        <v>42858</v>
      </c>
      <c r="F8">
        <v>2</v>
      </c>
      <c r="G8" s="95">
        <v>28128</v>
      </c>
      <c r="H8" s="95">
        <v>39495</v>
      </c>
      <c r="I8" s="95">
        <v>31037</v>
      </c>
      <c r="Q8">
        <v>2</v>
      </c>
      <c r="R8" s="95">
        <v>28128</v>
      </c>
      <c r="S8" s="95">
        <v>39495</v>
      </c>
      <c r="T8" s="95">
        <v>29186</v>
      </c>
      <c r="AB8">
        <v>2</v>
      </c>
      <c r="AC8" s="101">
        <v>30585</v>
      </c>
      <c r="AD8" s="101">
        <v>50895</v>
      </c>
      <c r="AE8" s="101">
        <v>41112</v>
      </c>
    </row>
    <row r="9" spans="1:31">
      <c r="A9" t="s">
        <v>156</v>
      </c>
      <c r="B9">
        <v>9</v>
      </c>
      <c r="C9" s="95">
        <v>39991</v>
      </c>
      <c r="D9" s="95">
        <v>55769</v>
      </c>
      <c r="E9" s="95">
        <v>43696</v>
      </c>
      <c r="M9">
        <v>1</v>
      </c>
      <c r="N9" s="95">
        <v>29221</v>
      </c>
      <c r="O9" s="95">
        <v>40747</v>
      </c>
      <c r="P9" s="95">
        <v>38807</v>
      </c>
      <c r="Q9">
        <v>1</v>
      </c>
      <c r="R9" s="95">
        <v>29221</v>
      </c>
      <c r="S9" s="95">
        <v>40747</v>
      </c>
      <c r="T9" s="95">
        <v>29805</v>
      </c>
      <c r="AB9">
        <v>1</v>
      </c>
      <c r="AC9" s="101">
        <v>34185</v>
      </c>
      <c r="AD9" s="101">
        <v>47672</v>
      </c>
      <c r="AE9" s="101">
        <v>39220</v>
      </c>
    </row>
    <row r="10" spans="1:31">
      <c r="A10" t="s">
        <v>376</v>
      </c>
      <c r="U10">
        <v>0</v>
      </c>
      <c r="Y10" s="95">
        <v>0</v>
      </c>
      <c r="AB10">
        <v>1</v>
      </c>
      <c r="AC10" s="101">
        <v>34130</v>
      </c>
      <c r="AD10" s="101">
        <v>47781</v>
      </c>
      <c r="AE10" s="101">
        <v>36623</v>
      </c>
    </row>
    <row r="11" spans="1:31">
      <c r="A11" t="s">
        <v>793</v>
      </c>
      <c r="B11">
        <v>14</v>
      </c>
      <c r="C11" s="95">
        <v>37438</v>
      </c>
      <c r="D11" s="95">
        <v>58029</v>
      </c>
      <c r="E11" s="95">
        <v>42108</v>
      </c>
      <c r="AB11">
        <v>1</v>
      </c>
      <c r="AC11" s="101">
        <v>30331</v>
      </c>
      <c r="AD11" s="101">
        <v>47012</v>
      </c>
      <c r="AE11" s="101">
        <v>36242</v>
      </c>
    </row>
    <row r="12" spans="1:31">
      <c r="A12" t="s">
        <v>560</v>
      </c>
      <c r="B12">
        <v>10</v>
      </c>
      <c r="C12" s="95">
        <v>45189</v>
      </c>
      <c r="D12" s="95">
        <v>58248</v>
      </c>
      <c r="E12" s="95">
        <v>54227</v>
      </c>
      <c r="J12" s="95">
        <v>33467</v>
      </c>
      <c r="K12" s="95">
        <v>43136</v>
      </c>
      <c r="L12" s="95">
        <v>36443</v>
      </c>
      <c r="Q12">
        <v>2</v>
      </c>
      <c r="R12" s="95">
        <v>28257</v>
      </c>
      <c r="S12" s="95">
        <v>36421</v>
      </c>
      <c r="T12" s="95">
        <v>28884</v>
      </c>
      <c r="Y12" s="95">
        <v>33467</v>
      </c>
      <c r="Z12" s="95">
        <v>43136</v>
      </c>
      <c r="AA12" s="95">
        <v>39417</v>
      </c>
      <c r="AB12">
        <v>29559</v>
      </c>
      <c r="AC12" s="101">
        <v>38099</v>
      </c>
      <c r="AD12" s="101">
        <v>33499</v>
      </c>
    </row>
    <row r="13" spans="1:31">
      <c r="A13" t="s">
        <v>363</v>
      </c>
      <c r="C13" s="95">
        <v>59646</v>
      </c>
      <c r="D13" s="95">
        <v>95435</v>
      </c>
      <c r="E13" s="95">
        <v>69098</v>
      </c>
      <c r="M13">
        <v>1</v>
      </c>
      <c r="N13" s="95">
        <v>45760</v>
      </c>
      <c r="O13" s="95">
        <v>73215</v>
      </c>
      <c r="P13" s="95">
        <v>72316</v>
      </c>
      <c r="Q13">
        <v>1</v>
      </c>
      <c r="R13" s="95">
        <v>31874</v>
      </c>
      <c r="S13" s="95">
        <v>50998</v>
      </c>
      <c r="T13" s="95">
        <v>45391</v>
      </c>
      <c r="U13">
        <v>1</v>
      </c>
      <c r="V13" s="95">
        <v>43776</v>
      </c>
      <c r="W13" s="95">
        <v>70042</v>
      </c>
      <c r="X13" s="95">
        <v>43776</v>
      </c>
      <c r="Y13" s="95">
        <v>45760</v>
      </c>
      <c r="Z13" s="95">
        <v>73215</v>
      </c>
      <c r="AA13" s="95">
        <v>62723</v>
      </c>
      <c r="AB13">
        <v>1</v>
      </c>
      <c r="AC13" s="101">
        <v>37825</v>
      </c>
      <c r="AD13" s="101">
        <v>60519</v>
      </c>
      <c r="AE13" s="101">
        <v>48708</v>
      </c>
    </row>
    <row r="14" spans="1:31">
      <c r="A14" t="s">
        <v>504</v>
      </c>
      <c r="B14">
        <v>0</v>
      </c>
      <c r="C14" s="95">
        <v>55432.63</v>
      </c>
      <c r="D14" s="95">
        <v>84723.55</v>
      </c>
      <c r="E14" s="95">
        <v>84723.55</v>
      </c>
      <c r="Y14" s="95">
        <v>72134.850000000006</v>
      </c>
      <c r="Z14" s="95">
        <v>110337.11</v>
      </c>
      <c r="AA14" s="95">
        <v>102599.36</v>
      </c>
      <c r="AB14">
        <v>3</v>
      </c>
      <c r="AC14" s="101">
        <v>38986.050000000003</v>
      </c>
      <c r="AD14" s="101">
        <v>59614.01</v>
      </c>
      <c r="AE14" s="101">
        <v>43693.22</v>
      </c>
    </row>
    <row r="15" spans="1:31">
      <c r="A15" t="s">
        <v>566</v>
      </c>
      <c r="B15">
        <v>0</v>
      </c>
      <c r="C15" s="95">
        <v>48266</v>
      </c>
      <c r="D15" s="95">
        <v>74812</v>
      </c>
      <c r="E15" s="95">
        <v>50500</v>
      </c>
      <c r="M15">
        <v>1</v>
      </c>
      <c r="N15" s="95">
        <v>28219</v>
      </c>
      <c r="O15" s="95">
        <v>43740</v>
      </c>
      <c r="P15" s="95">
        <v>34883</v>
      </c>
      <c r="Y15" s="95">
        <v>32667</v>
      </c>
      <c r="Z15" s="95">
        <v>50634</v>
      </c>
      <c r="AA15" s="95">
        <v>35479</v>
      </c>
      <c r="AB15">
        <v>1</v>
      </c>
      <c r="AC15" s="101">
        <v>31110</v>
      </c>
      <c r="AD15" s="101">
        <v>48224</v>
      </c>
      <c r="AE15" s="101">
        <v>35603</v>
      </c>
    </row>
    <row r="16" spans="1:31">
      <c r="A16" t="s">
        <v>516</v>
      </c>
      <c r="B16">
        <v>4</v>
      </c>
      <c r="D16" s="95">
        <v>91475.94</v>
      </c>
      <c r="E16" s="95">
        <v>87550.78</v>
      </c>
      <c r="F16">
        <v>2</v>
      </c>
      <c r="H16" s="95">
        <v>61911.91</v>
      </c>
      <c r="I16" s="95">
        <v>41715.370000000003</v>
      </c>
      <c r="K16" s="95">
        <v>39919.82</v>
      </c>
      <c r="L16" s="95">
        <v>6573.27</v>
      </c>
      <c r="M16">
        <v>2</v>
      </c>
      <c r="O16" s="95">
        <v>50943.67</v>
      </c>
      <c r="P16" s="95">
        <v>33990.29</v>
      </c>
      <c r="U16">
        <v>1</v>
      </c>
      <c r="W16" s="95">
        <v>79032.320000000007</v>
      </c>
      <c r="X16" s="95">
        <v>60130.27</v>
      </c>
      <c r="Z16" s="95">
        <v>65001.91</v>
      </c>
      <c r="AA16" s="95">
        <v>58404.28</v>
      </c>
      <c r="AB16">
        <v>1</v>
      </c>
      <c r="AD16" s="101">
        <v>58961.05</v>
      </c>
      <c r="AE16" s="101">
        <v>50192.08</v>
      </c>
    </row>
    <row r="17" spans="1:31">
      <c r="A17" t="s">
        <v>50</v>
      </c>
      <c r="U17">
        <v>1</v>
      </c>
      <c r="V17" s="95">
        <v>35777</v>
      </c>
      <c r="W17" s="95">
        <v>59629</v>
      </c>
      <c r="X17" s="95">
        <v>42186</v>
      </c>
      <c r="AB17">
        <v>1</v>
      </c>
      <c r="AC17" s="101">
        <v>32762</v>
      </c>
      <c r="AD17" s="101">
        <v>56604</v>
      </c>
      <c r="AE17" s="101">
        <v>36300</v>
      </c>
    </row>
    <row r="18" spans="1:31">
      <c r="A18" t="s">
        <v>619</v>
      </c>
      <c r="B18">
        <v>8</v>
      </c>
      <c r="C18" s="95">
        <v>46794</v>
      </c>
      <c r="D18" s="95">
        <v>73070</v>
      </c>
      <c r="E18" s="95">
        <v>49133</v>
      </c>
      <c r="F18">
        <v>8</v>
      </c>
      <c r="G18" s="95">
        <v>34919</v>
      </c>
      <c r="H18" s="95">
        <v>54526</v>
      </c>
      <c r="I18" s="95">
        <v>36665</v>
      </c>
      <c r="J18" s="95">
        <v>33256</v>
      </c>
      <c r="K18" s="95">
        <v>51929</v>
      </c>
      <c r="L18" s="95">
        <v>34919</v>
      </c>
      <c r="M18">
        <v>4</v>
      </c>
      <c r="N18" s="95">
        <v>31672</v>
      </c>
      <c r="O18" s="95">
        <v>49456</v>
      </c>
      <c r="P18" s="95">
        <v>34919</v>
      </c>
      <c r="AB18">
        <v>1</v>
      </c>
      <c r="AC18" s="101">
        <v>30164</v>
      </c>
      <c r="AD18" s="101">
        <v>47101</v>
      </c>
      <c r="AE18" s="101">
        <v>32773</v>
      </c>
    </row>
    <row r="19" spans="1:31">
      <c r="A19" t="s">
        <v>833</v>
      </c>
      <c r="B19">
        <v>3</v>
      </c>
      <c r="C19" s="95">
        <v>65000</v>
      </c>
      <c r="D19" s="95">
        <v>103367</v>
      </c>
      <c r="E19" s="95">
        <v>67305</v>
      </c>
      <c r="J19" s="95">
        <v>36500</v>
      </c>
      <c r="K19" s="95">
        <v>54452</v>
      </c>
      <c r="L19" s="95">
        <v>37761</v>
      </c>
      <c r="M19">
        <v>1</v>
      </c>
      <c r="N19" s="95">
        <v>27300</v>
      </c>
      <c r="O19" s="95">
        <v>45719</v>
      </c>
      <c r="P19" s="95">
        <v>33691</v>
      </c>
      <c r="Q19">
        <v>8</v>
      </c>
      <c r="R19" s="95">
        <v>20320</v>
      </c>
      <c r="S19" s="95">
        <v>36214</v>
      </c>
      <c r="T19" s="95">
        <v>24043</v>
      </c>
      <c r="AB19">
        <v>1</v>
      </c>
      <c r="AC19" s="101">
        <v>14144</v>
      </c>
      <c r="AD19" s="101">
        <v>54452</v>
      </c>
      <c r="AE19" s="101">
        <v>36072</v>
      </c>
    </row>
    <row r="20" spans="1:31">
      <c r="A20" t="s">
        <v>831</v>
      </c>
      <c r="B20">
        <v>0.5</v>
      </c>
      <c r="E20" s="95">
        <v>35712</v>
      </c>
      <c r="F20">
        <v>1</v>
      </c>
      <c r="I20" s="95">
        <v>30000</v>
      </c>
      <c r="L20" s="95">
        <v>35712</v>
      </c>
      <c r="AB20">
        <v>1</v>
      </c>
      <c r="AE20" s="101">
        <v>39936</v>
      </c>
    </row>
    <row r="21" spans="1:31">
      <c r="A21" t="s">
        <v>141</v>
      </c>
      <c r="J21" s="95">
        <v>27201</v>
      </c>
      <c r="K21" s="95">
        <v>42222</v>
      </c>
      <c r="L21" s="95">
        <v>30867</v>
      </c>
      <c r="U21">
        <v>3</v>
      </c>
      <c r="V21" s="95">
        <v>42222</v>
      </c>
      <c r="W21" s="95">
        <v>65513</v>
      </c>
      <c r="X21" s="95">
        <v>53082</v>
      </c>
      <c r="Y21" s="95">
        <v>42222</v>
      </c>
      <c r="Z21" s="95">
        <v>65513</v>
      </c>
      <c r="AA21" s="95">
        <v>45445</v>
      </c>
      <c r="AB21">
        <v>1</v>
      </c>
      <c r="AC21" s="101">
        <v>36476</v>
      </c>
      <c r="AD21" s="101">
        <v>56585</v>
      </c>
      <c r="AE21" s="101">
        <v>36896</v>
      </c>
    </row>
    <row r="22" spans="1:31">
      <c r="A22" t="s">
        <v>706</v>
      </c>
      <c r="B22">
        <v>23</v>
      </c>
      <c r="C22" s="95">
        <v>61528</v>
      </c>
      <c r="D22" s="95">
        <v>95369</v>
      </c>
      <c r="E22" s="95">
        <v>69144.820000000007</v>
      </c>
      <c r="F22">
        <v>1</v>
      </c>
      <c r="G22" s="95">
        <v>39660</v>
      </c>
      <c r="H22" s="95">
        <v>61474</v>
      </c>
      <c r="I22" s="95">
        <v>41920.94</v>
      </c>
      <c r="Q22">
        <v>1</v>
      </c>
      <c r="R22" s="95">
        <v>26844</v>
      </c>
      <c r="S22" s="95">
        <v>41607</v>
      </c>
      <c r="T22" s="95">
        <v>27616.84</v>
      </c>
      <c r="U22">
        <v>1</v>
      </c>
      <c r="V22" s="95">
        <v>67835</v>
      </c>
      <c r="W22" s="95">
        <v>105144</v>
      </c>
      <c r="X22" s="95">
        <v>89855.17</v>
      </c>
      <c r="Y22" s="95">
        <v>53150</v>
      </c>
      <c r="Z22" s="95">
        <v>82383</v>
      </c>
      <c r="AA22" s="95">
        <v>57938.98</v>
      </c>
      <c r="AB22">
        <v>1</v>
      </c>
      <c r="AC22" s="101">
        <v>39660</v>
      </c>
      <c r="AD22" s="101">
        <v>61474</v>
      </c>
      <c r="AE22" s="101">
        <v>39074.6</v>
      </c>
    </row>
    <row r="23" spans="1:31">
      <c r="A23" t="s">
        <v>252</v>
      </c>
      <c r="B23">
        <v>10</v>
      </c>
      <c r="C23" s="95">
        <v>34340</v>
      </c>
      <c r="D23" s="95">
        <v>55315</v>
      </c>
      <c r="E23" s="95">
        <v>47552</v>
      </c>
      <c r="J23" s="95">
        <v>33039</v>
      </c>
      <c r="K23" s="95">
        <v>52903</v>
      </c>
      <c r="L23" s="95">
        <v>36400</v>
      </c>
      <c r="Q23">
        <v>4</v>
      </c>
      <c r="R23" s="95">
        <v>17971</v>
      </c>
      <c r="S23" s="95">
        <v>26083</v>
      </c>
      <c r="T23" s="95">
        <v>21809</v>
      </c>
      <c r="AB23">
        <v>1</v>
      </c>
      <c r="AE23" s="101">
        <v>30745</v>
      </c>
    </row>
    <row r="24" spans="1:31">
      <c r="A24" t="s">
        <v>222</v>
      </c>
      <c r="J24" s="95">
        <v>38592</v>
      </c>
      <c r="K24" s="95">
        <v>68471</v>
      </c>
      <c r="L24" s="95">
        <v>42437</v>
      </c>
      <c r="Q24">
        <v>1</v>
      </c>
      <c r="R24" s="95">
        <v>25245</v>
      </c>
      <c r="S24" s="95">
        <v>44507</v>
      </c>
      <c r="T24" s="95">
        <v>25245</v>
      </c>
      <c r="AB24">
        <v>1</v>
      </c>
      <c r="AC24" s="101">
        <v>29061</v>
      </c>
      <c r="AD24" s="101">
        <v>51358</v>
      </c>
      <c r="AE24" s="101">
        <v>36802</v>
      </c>
    </row>
    <row r="25" spans="1:31">
      <c r="A25" t="s">
        <v>1376</v>
      </c>
    </row>
    <row r="26" spans="1:31">
      <c r="A26" t="s">
        <v>198</v>
      </c>
      <c r="AB26">
        <v>1</v>
      </c>
      <c r="AC26" s="101">
        <v>30624</v>
      </c>
      <c r="AD26" s="101">
        <v>47808</v>
      </c>
      <c r="AE26" s="101">
        <v>31368</v>
      </c>
    </row>
    <row r="27" spans="1:31">
      <c r="A27" t="s">
        <v>1353</v>
      </c>
    </row>
    <row r="28" spans="1:31">
      <c r="A28" t="s">
        <v>481</v>
      </c>
      <c r="B28">
        <v>5</v>
      </c>
      <c r="C28" s="95">
        <v>52810</v>
      </c>
      <c r="D28" s="95">
        <v>106696</v>
      </c>
      <c r="E28" s="95">
        <v>78689</v>
      </c>
      <c r="F28">
        <v>2</v>
      </c>
      <c r="G28" s="95">
        <v>38039</v>
      </c>
      <c r="H28" s="95">
        <v>76845</v>
      </c>
      <c r="I28" s="95">
        <v>42511</v>
      </c>
      <c r="J28" s="95">
        <v>38039</v>
      </c>
      <c r="K28" s="95">
        <v>76845</v>
      </c>
      <c r="L28" s="95">
        <v>63708</v>
      </c>
      <c r="M28">
        <v>1</v>
      </c>
      <c r="N28" s="95">
        <v>30085</v>
      </c>
      <c r="O28" s="95">
        <v>60790</v>
      </c>
      <c r="P28" s="95">
        <v>35462</v>
      </c>
      <c r="Q28">
        <v>3</v>
      </c>
      <c r="R28" s="95">
        <v>28708</v>
      </c>
      <c r="S28" s="95">
        <v>58004</v>
      </c>
      <c r="T28" s="95">
        <v>32117</v>
      </c>
      <c r="U28">
        <v>1</v>
      </c>
      <c r="V28" s="95">
        <v>80533</v>
      </c>
      <c r="W28" s="95">
        <v>162792</v>
      </c>
      <c r="X28" s="95">
        <v>92696</v>
      </c>
      <c r="AB28">
        <v>1</v>
      </c>
      <c r="AC28" s="101">
        <v>38039</v>
      </c>
      <c r="AD28" s="101">
        <v>76845</v>
      </c>
      <c r="AE28" s="101">
        <v>54078</v>
      </c>
    </row>
    <row r="29" spans="1:31">
      <c r="A29" t="s">
        <v>164</v>
      </c>
      <c r="U29">
        <v>1</v>
      </c>
      <c r="V29" s="95">
        <v>67413</v>
      </c>
      <c r="W29" s="95">
        <v>108913</v>
      </c>
      <c r="X29" s="95">
        <v>82556</v>
      </c>
      <c r="AB29">
        <v>1</v>
      </c>
      <c r="AC29" s="101">
        <v>39315</v>
      </c>
      <c r="AD29" s="101">
        <v>66167</v>
      </c>
      <c r="AE29" s="101">
        <v>39896</v>
      </c>
    </row>
    <row r="30" spans="1:31">
      <c r="A30" t="s">
        <v>834</v>
      </c>
      <c r="B30">
        <v>15</v>
      </c>
      <c r="C30" s="95">
        <v>49877.74</v>
      </c>
      <c r="D30" s="95">
        <v>69149.990000000005</v>
      </c>
      <c r="E30" s="95">
        <v>57005.71</v>
      </c>
      <c r="F30">
        <v>2</v>
      </c>
      <c r="G30" s="95">
        <v>32821.5</v>
      </c>
      <c r="H30" s="95">
        <v>45267.360000000001</v>
      </c>
      <c r="I30" s="95">
        <v>36122.629999999997</v>
      </c>
      <c r="J30" s="95">
        <v>43108.86</v>
      </c>
      <c r="K30" s="95">
        <v>59999.26</v>
      </c>
      <c r="L30" s="95">
        <v>46571.89</v>
      </c>
      <c r="M30">
        <v>1</v>
      </c>
      <c r="N30" s="95">
        <v>32821.5</v>
      </c>
      <c r="O30" s="95">
        <v>45267.360000000001</v>
      </c>
      <c r="P30" s="95">
        <v>36808.03</v>
      </c>
      <c r="Q30">
        <v>2</v>
      </c>
      <c r="R30" s="95">
        <v>25241.47</v>
      </c>
      <c r="S30" s="95">
        <v>34653.49</v>
      </c>
      <c r="T30" s="95">
        <v>26520.71</v>
      </c>
      <c r="U30">
        <v>1</v>
      </c>
      <c r="V30" s="95">
        <v>44192.71</v>
      </c>
      <c r="W30" s="95">
        <v>61190.25</v>
      </c>
      <c r="X30" s="95">
        <v>48662.71</v>
      </c>
      <c r="AB30">
        <v>1</v>
      </c>
      <c r="AC30" s="101">
        <v>44192.71</v>
      </c>
      <c r="AD30" s="101">
        <v>61190.25</v>
      </c>
      <c r="AE30" s="101">
        <v>51845.99</v>
      </c>
    </row>
    <row r="31" spans="1:31">
      <c r="A31" t="s">
        <v>835</v>
      </c>
      <c r="B31">
        <v>7</v>
      </c>
      <c r="C31" s="95">
        <v>63030</v>
      </c>
      <c r="D31" s="95">
        <v>100249</v>
      </c>
      <c r="E31" s="95">
        <v>94307</v>
      </c>
      <c r="F31">
        <v>3</v>
      </c>
      <c r="G31" s="95">
        <v>41330</v>
      </c>
      <c r="H31" s="95">
        <v>72006</v>
      </c>
      <c r="I31" s="95">
        <v>52051</v>
      </c>
      <c r="J31" s="95">
        <v>47554</v>
      </c>
      <c r="K31" s="95">
        <v>75485</v>
      </c>
      <c r="L31" s="95">
        <v>64745</v>
      </c>
      <c r="M31">
        <v>3</v>
      </c>
      <c r="N31" s="95">
        <v>27221</v>
      </c>
      <c r="O31" s="95">
        <v>42954</v>
      </c>
      <c r="P31" s="95">
        <v>39882</v>
      </c>
      <c r="Q31">
        <v>1</v>
      </c>
      <c r="R31" s="95">
        <v>43306</v>
      </c>
      <c r="S31" s="95">
        <v>68690</v>
      </c>
      <c r="T31" s="95">
        <v>64500</v>
      </c>
      <c r="U31">
        <v>1</v>
      </c>
      <c r="V31" s="95">
        <v>49834</v>
      </c>
      <c r="W31" s="95">
        <v>79135</v>
      </c>
      <c r="X31" s="95">
        <v>79135</v>
      </c>
      <c r="Y31" s="95">
        <v>0</v>
      </c>
      <c r="Z31" s="95">
        <v>0</v>
      </c>
      <c r="AA31" s="95">
        <v>0</v>
      </c>
      <c r="AB31">
        <v>0</v>
      </c>
      <c r="AC31" s="101">
        <v>0</v>
      </c>
      <c r="AD31" s="101">
        <v>0</v>
      </c>
      <c r="AE31" s="101">
        <v>0</v>
      </c>
    </row>
    <row r="32" spans="1:31">
      <c r="A32" t="s">
        <v>1377</v>
      </c>
    </row>
    <row r="33" spans="1:31">
      <c r="A33" t="s">
        <v>185</v>
      </c>
      <c r="U33">
        <v>0</v>
      </c>
    </row>
    <row r="34" spans="1:31">
      <c r="A34" t="s">
        <v>836</v>
      </c>
      <c r="B34">
        <v>16</v>
      </c>
      <c r="C34" s="95">
        <v>36785</v>
      </c>
      <c r="D34" s="95">
        <v>65323</v>
      </c>
      <c r="E34" s="95">
        <v>44839</v>
      </c>
      <c r="J34" s="95">
        <v>44839</v>
      </c>
      <c r="K34" s="95">
        <v>79628</v>
      </c>
      <c r="L34" s="95">
        <v>60349</v>
      </c>
      <c r="Q34">
        <v>3</v>
      </c>
      <c r="R34" s="95">
        <v>19519</v>
      </c>
      <c r="S34" s="95">
        <v>34663</v>
      </c>
      <c r="T34" s="95">
        <v>7385</v>
      </c>
      <c r="U34">
        <v>0</v>
      </c>
      <c r="Y34" s="95">
        <v>41424</v>
      </c>
      <c r="Z34" s="95">
        <v>73564</v>
      </c>
      <c r="AA34" s="95">
        <v>44839</v>
      </c>
      <c r="AB34">
        <v>4</v>
      </c>
      <c r="AC34" s="101">
        <v>32689</v>
      </c>
      <c r="AD34" s="101">
        <v>58051</v>
      </c>
      <c r="AE34" s="101">
        <v>38197</v>
      </c>
    </row>
    <row r="35" spans="1:31">
      <c r="A35" t="s">
        <v>784</v>
      </c>
      <c r="U35">
        <v>1</v>
      </c>
      <c r="V35" s="95">
        <v>79061</v>
      </c>
      <c r="W35" s="95">
        <v>142310</v>
      </c>
      <c r="X35" s="95">
        <v>111465</v>
      </c>
      <c r="Y35" s="95">
        <v>64000</v>
      </c>
      <c r="Z35" s="95">
        <v>124800</v>
      </c>
      <c r="AA35" s="95">
        <v>104452</v>
      </c>
      <c r="AB35">
        <v>1</v>
      </c>
      <c r="AC35" s="101">
        <v>47916</v>
      </c>
      <c r="AD35" s="101">
        <v>86248</v>
      </c>
      <c r="AE35" s="101">
        <v>57502</v>
      </c>
    </row>
    <row r="36" spans="1:31">
      <c r="A36" t="s">
        <v>272</v>
      </c>
      <c r="Y36" s="95">
        <v>37742</v>
      </c>
      <c r="Z36" s="95">
        <v>61962</v>
      </c>
      <c r="AA36" s="95">
        <v>41715</v>
      </c>
      <c r="AB36">
        <v>2</v>
      </c>
      <c r="AC36" s="101">
        <v>29572</v>
      </c>
      <c r="AD36" s="101">
        <v>48549</v>
      </c>
      <c r="AE36" s="101">
        <v>34075</v>
      </c>
    </row>
    <row r="37" spans="1:31">
      <c r="A37" t="s">
        <v>209</v>
      </c>
      <c r="B37">
        <v>3</v>
      </c>
      <c r="C37" s="95">
        <v>79706</v>
      </c>
      <c r="D37" s="95">
        <v>129522</v>
      </c>
      <c r="E37" s="95">
        <v>94806</v>
      </c>
      <c r="F37">
        <v>1</v>
      </c>
      <c r="G37" s="95">
        <v>31200</v>
      </c>
      <c r="H37" s="95">
        <v>50710</v>
      </c>
      <c r="I37" s="95">
        <v>32302</v>
      </c>
      <c r="M37">
        <v>1</v>
      </c>
      <c r="N37" s="95">
        <v>32781</v>
      </c>
      <c r="O37" s="95">
        <v>53269</v>
      </c>
      <c r="P37" s="95">
        <v>44117</v>
      </c>
      <c r="Q37">
        <v>17</v>
      </c>
      <c r="R37" s="95">
        <v>20821</v>
      </c>
      <c r="S37" s="95">
        <v>33821</v>
      </c>
      <c r="T37" s="95">
        <v>21786</v>
      </c>
      <c r="U37">
        <v>1</v>
      </c>
      <c r="V37" s="95">
        <v>71136</v>
      </c>
      <c r="W37" s="95">
        <v>115606</v>
      </c>
      <c r="X37" s="95">
        <v>48994</v>
      </c>
      <c r="AB37">
        <v>1</v>
      </c>
      <c r="AC37" s="101">
        <v>32240</v>
      </c>
      <c r="AD37" s="101">
        <v>52374</v>
      </c>
      <c r="AE37" s="101">
        <v>47091</v>
      </c>
    </row>
    <row r="38" spans="1:31">
      <c r="A38" t="s">
        <v>402</v>
      </c>
      <c r="B38">
        <v>7</v>
      </c>
      <c r="C38" s="95">
        <v>44881</v>
      </c>
      <c r="D38" s="95">
        <v>67321</v>
      </c>
      <c r="E38" s="95">
        <v>52018</v>
      </c>
      <c r="Q38">
        <v>3</v>
      </c>
      <c r="R38" s="95">
        <v>25863</v>
      </c>
      <c r="S38" s="95">
        <v>38800</v>
      </c>
      <c r="T38" s="95">
        <v>29069</v>
      </c>
      <c r="AB38">
        <v>2</v>
      </c>
      <c r="AC38" s="101">
        <v>34073</v>
      </c>
      <c r="AD38" s="101">
        <v>51108</v>
      </c>
      <c r="AE38" s="101">
        <v>43027</v>
      </c>
    </row>
    <row r="39" spans="1:31">
      <c r="A39" t="s">
        <v>837</v>
      </c>
      <c r="B39">
        <v>10</v>
      </c>
      <c r="C39" s="95">
        <v>55717</v>
      </c>
      <c r="D39" s="95">
        <v>89461</v>
      </c>
      <c r="E39" s="95">
        <v>80576</v>
      </c>
      <c r="F39">
        <v>2</v>
      </c>
      <c r="G39" s="95">
        <v>39092</v>
      </c>
      <c r="H39" s="95">
        <v>60594</v>
      </c>
      <c r="I39" s="95">
        <v>39631</v>
      </c>
      <c r="J39" s="95">
        <v>47499</v>
      </c>
      <c r="K39" s="95">
        <v>73626</v>
      </c>
      <c r="L39" s="95">
        <v>52708</v>
      </c>
      <c r="M39">
        <v>1</v>
      </c>
      <c r="N39" s="95">
        <v>31144</v>
      </c>
      <c r="O39" s="95">
        <v>48276</v>
      </c>
      <c r="P39" s="95">
        <v>37078</v>
      </c>
      <c r="AB39">
        <v>3</v>
      </c>
      <c r="AC39" s="101">
        <v>36634</v>
      </c>
      <c r="AD39" s="101">
        <v>56785</v>
      </c>
      <c r="AE39" s="101">
        <v>40845</v>
      </c>
    </row>
    <row r="40" spans="1:31">
      <c r="A40" t="s">
        <v>832</v>
      </c>
      <c r="U40">
        <v>0</v>
      </c>
      <c r="Y40" s="95">
        <v>0</v>
      </c>
      <c r="AB40">
        <v>1</v>
      </c>
      <c r="AC40" s="101">
        <v>30320</v>
      </c>
      <c r="AD40" s="101">
        <v>44171</v>
      </c>
      <c r="AE40" s="101">
        <v>34145</v>
      </c>
    </row>
    <row r="41" spans="1:31">
      <c r="A41" t="s">
        <v>838</v>
      </c>
      <c r="B41">
        <v>7</v>
      </c>
      <c r="C41" s="95">
        <v>18</v>
      </c>
      <c r="D41" s="95">
        <v>37960</v>
      </c>
      <c r="E41" s="95">
        <v>37960</v>
      </c>
    </row>
    <row r="42" spans="1:31">
      <c r="A42" t="s">
        <v>839</v>
      </c>
      <c r="Y42" s="95">
        <v>27164</v>
      </c>
      <c r="Z42" s="95">
        <v>52708</v>
      </c>
      <c r="AA42" s="95">
        <v>49674</v>
      </c>
    </row>
    <row r="43" spans="1:31">
      <c r="A43" t="s">
        <v>768</v>
      </c>
      <c r="B43">
        <v>3</v>
      </c>
      <c r="C43" s="95">
        <v>38966</v>
      </c>
      <c r="D43" s="95">
        <v>54388</v>
      </c>
      <c r="E43" s="95">
        <v>36847</v>
      </c>
      <c r="J43" s="95">
        <v>38966</v>
      </c>
      <c r="K43" s="95">
        <v>54888</v>
      </c>
      <c r="L43" s="95">
        <v>36955</v>
      </c>
      <c r="Y43" s="95">
        <v>32142</v>
      </c>
      <c r="Z43" s="95">
        <v>44832</v>
      </c>
      <c r="AA43" s="95">
        <v>40306</v>
      </c>
      <c r="AB43">
        <v>1</v>
      </c>
      <c r="AC43" s="101">
        <v>29196</v>
      </c>
      <c r="AD43" s="101">
        <v>40672</v>
      </c>
      <c r="AE43" s="101">
        <v>36605</v>
      </c>
    </row>
    <row r="44" spans="1:31">
      <c r="A44" t="s">
        <v>809</v>
      </c>
      <c r="B44">
        <v>1</v>
      </c>
      <c r="C44" s="95">
        <v>67244</v>
      </c>
      <c r="D44" s="95">
        <v>114314</v>
      </c>
      <c r="E44" s="95">
        <v>73662</v>
      </c>
      <c r="M44">
        <v>4</v>
      </c>
      <c r="N44" s="95">
        <v>45513</v>
      </c>
      <c r="O44" s="95">
        <v>77372</v>
      </c>
      <c r="P44" s="95">
        <v>47918</v>
      </c>
      <c r="Q44">
        <v>11</v>
      </c>
      <c r="R44" s="95">
        <v>26611</v>
      </c>
      <c r="S44" s="95">
        <v>45238</v>
      </c>
      <c r="T44" s="95">
        <v>31054</v>
      </c>
    </row>
    <row r="45" spans="1:31">
      <c r="A45" t="s">
        <v>840</v>
      </c>
      <c r="U45">
        <v>0</v>
      </c>
      <c r="AB45">
        <v>2</v>
      </c>
      <c r="AC45" s="101">
        <v>28469</v>
      </c>
      <c r="AD45" s="101">
        <v>46214</v>
      </c>
      <c r="AE45" s="101">
        <v>34000</v>
      </c>
    </row>
    <row r="46" spans="1:31">
      <c r="A46" t="s">
        <v>332</v>
      </c>
      <c r="B46">
        <v>7</v>
      </c>
      <c r="C46" s="95">
        <v>53221</v>
      </c>
      <c r="D46" s="95">
        <v>82493</v>
      </c>
      <c r="E46" s="95">
        <v>63865</v>
      </c>
      <c r="Q46">
        <v>1</v>
      </c>
      <c r="R46" s="95">
        <v>29519</v>
      </c>
      <c r="S46" s="95">
        <v>45754</v>
      </c>
      <c r="T46" s="95">
        <v>34689</v>
      </c>
      <c r="U46">
        <v>1</v>
      </c>
      <c r="V46" s="95">
        <v>41341</v>
      </c>
      <c r="W46" s="95">
        <v>64078</v>
      </c>
      <c r="X46" s="95">
        <v>41341</v>
      </c>
      <c r="AB46">
        <v>1</v>
      </c>
      <c r="AC46" s="101">
        <v>44972</v>
      </c>
      <c r="AD46" s="101">
        <v>69706</v>
      </c>
      <c r="AE46" s="101">
        <v>54569</v>
      </c>
    </row>
    <row r="47" spans="1:31">
      <c r="A47" t="s">
        <v>1378</v>
      </c>
    </row>
    <row r="48" spans="1:31">
      <c r="A48" t="s">
        <v>841</v>
      </c>
      <c r="B48">
        <v>7</v>
      </c>
      <c r="C48" s="95">
        <v>50603</v>
      </c>
      <c r="D48" s="95">
        <v>81588</v>
      </c>
      <c r="E48" s="95">
        <v>74355</v>
      </c>
      <c r="F48">
        <v>5</v>
      </c>
      <c r="G48" s="95">
        <v>34203</v>
      </c>
      <c r="H48" s="95">
        <v>55107</v>
      </c>
      <c r="I48" s="95">
        <v>44012</v>
      </c>
      <c r="M48">
        <v>1</v>
      </c>
      <c r="N48" s="95">
        <v>32406</v>
      </c>
      <c r="O48" s="95">
        <v>52270</v>
      </c>
      <c r="P48" s="95">
        <v>38750</v>
      </c>
      <c r="Q48">
        <v>4</v>
      </c>
      <c r="R48" s="95">
        <v>25605</v>
      </c>
      <c r="S48" s="95">
        <v>41330</v>
      </c>
      <c r="T48" s="95">
        <v>30722</v>
      </c>
      <c r="U48">
        <v>1</v>
      </c>
      <c r="V48" s="95">
        <v>41613</v>
      </c>
      <c r="W48" s="95">
        <v>67061</v>
      </c>
      <c r="X48" s="95">
        <v>51984</v>
      </c>
      <c r="Y48" s="95">
        <v>50603</v>
      </c>
      <c r="Z48" s="95">
        <v>81588</v>
      </c>
      <c r="AA48" s="95">
        <v>74540</v>
      </c>
      <c r="AB48">
        <v>1</v>
      </c>
      <c r="AC48" s="101">
        <v>30381</v>
      </c>
      <c r="AD48" s="101">
        <v>49004</v>
      </c>
      <c r="AE48" s="101">
        <v>43271</v>
      </c>
    </row>
    <row r="49" spans="1:31">
      <c r="A49" t="s">
        <v>842</v>
      </c>
      <c r="U49">
        <v>0</v>
      </c>
      <c r="V49" s="95">
        <v>0</v>
      </c>
      <c r="W49" s="95">
        <v>0</v>
      </c>
      <c r="X49" s="95">
        <v>0</v>
      </c>
      <c r="Y49" s="95">
        <v>0</v>
      </c>
      <c r="Z49" s="95">
        <v>0</v>
      </c>
      <c r="AA49" s="95">
        <v>0</v>
      </c>
      <c r="AB49">
        <v>1</v>
      </c>
      <c r="AC49" s="101">
        <v>33288</v>
      </c>
      <c r="AD49" s="101">
        <v>51597</v>
      </c>
      <c r="AE49" s="101">
        <v>44809</v>
      </c>
    </row>
    <row r="50" spans="1:31">
      <c r="A50" t="s">
        <v>843</v>
      </c>
      <c r="B50">
        <v>2</v>
      </c>
      <c r="C50" s="95">
        <v>62204</v>
      </c>
      <c r="D50" s="95">
        <v>87893</v>
      </c>
      <c r="E50" s="95">
        <v>63765</v>
      </c>
      <c r="F50">
        <v>1</v>
      </c>
      <c r="G50" s="95">
        <v>38189</v>
      </c>
      <c r="H50" s="95">
        <v>53959</v>
      </c>
      <c r="I50" s="95">
        <v>38189</v>
      </c>
      <c r="Q50">
        <v>1</v>
      </c>
      <c r="R50" s="95">
        <v>32991</v>
      </c>
      <c r="S50" s="95">
        <v>46619</v>
      </c>
      <c r="T50" s="95">
        <v>32991</v>
      </c>
      <c r="AB50">
        <v>1</v>
      </c>
      <c r="AC50" s="101">
        <v>32989</v>
      </c>
      <c r="AD50" s="101">
        <v>46612</v>
      </c>
      <c r="AE50" s="101">
        <v>40198</v>
      </c>
    </row>
    <row r="51" spans="1:31">
      <c r="A51" t="s">
        <v>83</v>
      </c>
      <c r="J51" s="95">
        <v>27606</v>
      </c>
      <c r="K51" s="95">
        <v>42791</v>
      </c>
      <c r="L51" s="95">
        <v>34634</v>
      </c>
      <c r="U51">
        <v>1</v>
      </c>
      <c r="V51" s="95">
        <v>7000</v>
      </c>
      <c r="W51" s="95">
        <v>12000</v>
      </c>
      <c r="X51" s="95">
        <v>7260.76</v>
      </c>
      <c r="Y51" s="95">
        <v>30234</v>
      </c>
      <c r="Z51" s="95">
        <v>44631</v>
      </c>
      <c r="AA51" s="95">
        <v>41967</v>
      </c>
      <c r="AB51">
        <v>1</v>
      </c>
      <c r="AC51" s="101">
        <v>31480</v>
      </c>
      <c r="AD51" s="101">
        <v>46471</v>
      </c>
      <c r="AE51" s="101">
        <v>37896</v>
      </c>
    </row>
    <row r="52" spans="1:31">
      <c r="A52" t="s">
        <v>301</v>
      </c>
      <c r="B52">
        <v>21</v>
      </c>
      <c r="C52" s="95">
        <v>65221.01</v>
      </c>
      <c r="D52" s="95">
        <v>101158.15</v>
      </c>
      <c r="E52" s="95">
        <v>85379.72</v>
      </c>
      <c r="F52">
        <v>1</v>
      </c>
      <c r="G52" s="95">
        <v>34749.120000000003</v>
      </c>
      <c r="H52" s="95">
        <v>53896.09</v>
      </c>
      <c r="I52" s="95">
        <v>40966.04</v>
      </c>
      <c r="M52">
        <v>1</v>
      </c>
      <c r="N52" s="95">
        <v>36347.58</v>
      </c>
      <c r="O52" s="95">
        <v>56375.32</v>
      </c>
      <c r="P52" s="95">
        <v>46875.360000000001</v>
      </c>
      <c r="U52">
        <v>0</v>
      </c>
      <c r="V52" s="95">
        <v>0</v>
      </c>
      <c r="W52" s="95">
        <v>0</v>
      </c>
      <c r="X52" s="95">
        <v>0</v>
      </c>
      <c r="Y52" s="95">
        <v>0</v>
      </c>
      <c r="Z52" s="95">
        <v>0</v>
      </c>
      <c r="AA52" s="95">
        <v>0</v>
      </c>
      <c r="AB52">
        <v>0</v>
      </c>
      <c r="AC52" s="101">
        <v>0</v>
      </c>
      <c r="AD52" s="101">
        <v>0</v>
      </c>
      <c r="AE52" s="101">
        <v>0</v>
      </c>
    </row>
    <row r="53" spans="1:31">
      <c r="A53" t="s">
        <v>426</v>
      </c>
      <c r="B53">
        <v>2</v>
      </c>
      <c r="C53" s="95">
        <v>55314</v>
      </c>
      <c r="D53" s="95">
        <v>108453</v>
      </c>
      <c r="E53" s="95">
        <v>66106</v>
      </c>
      <c r="F53">
        <v>6</v>
      </c>
      <c r="G53" s="95">
        <v>32341</v>
      </c>
      <c r="H53" s="95">
        <v>63410</v>
      </c>
      <c r="I53" s="95">
        <v>44743</v>
      </c>
      <c r="J53" s="95">
        <v>30801</v>
      </c>
      <c r="K53" s="95">
        <v>60391</v>
      </c>
      <c r="L53" s="95">
        <v>30801</v>
      </c>
      <c r="Y53" s="95">
        <v>39311</v>
      </c>
      <c r="Z53" s="95">
        <v>77076</v>
      </c>
      <c r="AA53" s="95">
        <v>51870</v>
      </c>
      <c r="AB53">
        <v>1</v>
      </c>
      <c r="AC53" s="101">
        <v>33958</v>
      </c>
      <c r="AD53" s="101">
        <v>66581</v>
      </c>
      <c r="AE53" s="101">
        <v>34637</v>
      </c>
    </row>
    <row r="54" spans="1:31">
      <c r="A54" t="s">
        <v>316</v>
      </c>
      <c r="Y54" s="95">
        <v>46030.52</v>
      </c>
      <c r="Z54" s="95">
        <v>78132.19</v>
      </c>
      <c r="AA54" s="95">
        <v>64879.44</v>
      </c>
    </row>
    <row r="55" spans="1:31">
      <c r="A55" t="s">
        <v>800</v>
      </c>
      <c r="Y55" s="95">
        <v>36074</v>
      </c>
      <c r="Z55" s="95">
        <v>63656</v>
      </c>
      <c r="AA55" s="95">
        <v>36976</v>
      </c>
    </row>
    <row r="56" spans="1:31">
      <c r="A56" t="s">
        <v>1023</v>
      </c>
      <c r="B56">
        <v>17</v>
      </c>
      <c r="C56" s="95">
        <v>56908</v>
      </c>
      <c r="D56" s="95">
        <v>79672</v>
      </c>
      <c r="E56" s="95">
        <v>68151</v>
      </c>
      <c r="M56">
        <v>1</v>
      </c>
      <c r="N56" s="95">
        <v>33174</v>
      </c>
      <c r="O56" s="95">
        <v>46444</v>
      </c>
      <c r="P56" s="95">
        <v>43017</v>
      </c>
      <c r="AB56">
        <v>1</v>
      </c>
      <c r="AC56" s="101">
        <v>34700</v>
      </c>
      <c r="AD56" s="101">
        <v>48580</v>
      </c>
      <c r="AE56" s="101">
        <v>41697</v>
      </c>
    </row>
    <row r="57" spans="1:31">
      <c r="A57" t="s">
        <v>844</v>
      </c>
      <c r="AB57">
        <v>2</v>
      </c>
      <c r="AC57" s="101">
        <v>28523</v>
      </c>
      <c r="AD57" s="101">
        <v>50333</v>
      </c>
      <c r="AE57" s="101">
        <v>35068</v>
      </c>
    </row>
    <row r="58" spans="1:31">
      <c r="A58" t="s">
        <v>646</v>
      </c>
      <c r="B58">
        <v>1</v>
      </c>
      <c r="C58" s="95">
        <v>62629.63</v>
      </c>
      <c r="D58" s="95">
        <v>95556.86</v>
      </c>
      <c r="E58" s="95">
        <v>62628.800000000003</v>
      </c>
      <c r="J58" s="95">
        <v>40161.86</v>
      </c>
      <c r="K58" s="95">
        <v>64271.81</v>
      </c>
      <c r="L58" s="95">
        <v>45448</v>
      </c>
      <c r="Q58">
        <v>3</v>
      </c>
      <c r="R58" s="95">
        <v>24504.48</v>
      </c>
      <c r="S58" s="95">
        <v>37382.589999999997</v>
      </c>
      <c r="T58" s="95">
        <v>25639.47</v>
      </c>
      <c r="Y58" s="95">
        <v>1</v>
      </c>
      <c r="Z58" s="95">
        <v>71052.38</v>
      </c>
      <c r="AA58" s="95">
        <v>53476.800000000003</v>
      </c>
      <c r="AB58">
        <v>1</v>
      </c>
      <c r="AC58" s="101">
        <v>3178.46</v>
      </c>
      <c r="AD58" s="101">
        <v>47863.3</v>
      </c>
      <c r="AE58" s="101">
        <v>34632</v>
      </c>
    </row>
    <row r="59" spans="1:31">
      <c r="A59" t="s">
        <v>798</v>
      </c>
      <c r="C59" s="95">
        <v>45404</v>
      </c>
      <c r="D59" s="95">
        <v>68106</v>
      </c>
      <c r="E59" s="95">
        <v>47353.46</v>
      </c>
      <c r="F59">
        <v>1</v>
      </c>
      <c r="G59" s="95">
        <v>35575</v>
      </c>
      <c r="H59" s="95">
        <v>53363</v>
      </c>
      <c r="I59" s="95">
        <v>36286.639999999999</v>
      </c>
      <c r="L59" s="95">
        <v>54967.39</v>
      </c>
      <c r="M59">
        <v>1</v>
      </c>
      <c r="N59" s="95">
        <v>32268</v>
      </c>
      <c r="O59" s="95">
        <v>48401</v>
      </c>
      <c r="P59" s="95">
        <v>32268.080000000002</v>
      </c>
      <c r="Q59">
        <v>2</v>
      </c>
      <c r="R59" s="95">
        <v>24079</v>
      </c>
      <c r="S59" s="95">
        <v>36118</v>
      </c>
      <c r="T59" s="95">
        <v>24937.25</v>
      </c>
      <c r="Y59" s="95">
        <v>41183</v>
      </c>
      <c r="Z59" s="95">
        <v>61774</v>
      </c>
      <c r="AA59" s="95">
        <v>44049.94</v>
      </c>
      <c r="AB59">
        <v>1</v>
      </c>
      <c r="AC59" s="101">
        <v>33881</v>
      </c>
      <c r="AD59" s="101">
        <v>50822</v>
      </c>
      <c r="AE59" s="101">
        <v>40150.379999999997</v>
      </c>
    </row>
    <row r="60" spans="1:31">
      <c r="A60" t="s">
        <v>655</v>
      </c>
      <c r="E60" s="95">
        <v>34000</v>
      </c>
      <c r="AA60" s="95">
        <v>43000</v>
      </c>
      <c r="AB60">
        <v>1</v>
      </c>
      <c r="AE60" s="101">
        <v>34008</v>
      </c>
    </row>
    <row r="61" spans="1:31">
      <c r="A61" t="s">
        <v>79</v>
      </c>
      <c r="J61" s="95">
        <v>41365</v>
      </c>
      <c r="K61" s="95">
        <v>55287</v>
      </c>
      <c r="L61" s="95">
        <v>41365</v>
      </c>
      <c r="Y61" s="95">
        <v>43507</v>
      </c>
      <c r="Z61" s="95">
        <v>52968</v>
      </c>
      <c r="AA61" s="95">
        <v>49258</v>
      </c>
    </row>
    <row r="62" spans="1:31">
      <c r="A62" t="s">
        <v>1379</v>
      </c>
    </row>
    <row r="63" spans="1:31">
      <c r="A63" t="s">
        <v>743</v>
      </c>
      <c r="B63">
        <v>8.6</v>
      </c>
      <c r="D63" s="95">
        <v>223300</v>
      </c>
      <c r="E63" s="95">
        <v>174144</v>
      </c>
      <c r="F63">
        <v>19</v>
      </c>
      <c r="H63" s="95">
        <v>75657</v>
      </c>
      <c r="I63" s="95">
        <v>56837</v>
      </c>
      <c r="K63" s="95">
        <v>75657</v>
      </c>
      <c r="L63" s="95">
        <v>47320</v>
      </c>
      <c r="M63">
        <v>13</v>
      </c>
      <c r="O63" s="95">
        <v>67372</v>
      </c>
      <c r="P63" s="95">
        <v>51848</v>
      </c>
      <c r="Q63">
        <v>31</v>
      </c>
      <c r="S63" s="95">
        <v>52358</v>
      </c>
      <c r="T63" s="95">
        <v>36630</v>
      </c>
      <c r="U63">
        <v>13</v>
      </c>
      <c r="W63" s="95">
        <v>75657</v>
      </c>
      <c r="X63" s="95">
        <v>60849</v>
      </c>
      <c r="Y63" s="95">
        <v>59985</v>
      </c>
      <c r="Z63" s="95">
        <v>75657</v>
      </c>
      <c r="AA63" s="95">
        <v>59985</v>
      </c>
      <c r="AE63" s="101">
        <v>5</v>
      </c>
    </row>
    <row r="64" spans="1:31">
      <c r="A64" t="s">
        <v>1380</v>
      </c>
    </row>
    <row r="65" spans="1:31">
      <c r="A65" t="s">
        <v>695</v>
      </c>
      <c r="Y65" s="95">
        <v>30000</v>
      </c>
      <c r="Z65" s="95">
        <v>35000</v>
      </c>
      <c r="AA65" s="95">
        <v>30073.5</v>
      </c>
    </row>
    <row r="66" spans="1:31">
      <c r="A66" t="s">
        <v>226</v>
      </c>
      <c r="B66">
        <v>14</v>
      </c>
      <c r="C66" s="95">
        <v>46061</v>
      </c>
      <c r="D66" s="95">
        <v>74486</v>
      </c>
      <c r="E66" s="95">
        <v>61200</v>
      </c>
      <c r="F66">
        <v>1</v>
      </c>
      <c r="G66" s="95">
        <v>36091</v>
      </c>
      <c r="H66" s="95">
        <v>58361</v>
      </c>
      <c r="I66" s="95">
        <v>42996</v>
      </c>
      <c r="U66">
        <v>1</v>
      </c>
      <c r="V66" s="95">
        <v>39789</v>
      </c>
      <c r="W66" s="95">
        <v>64344</v>
      </c>
      <c r="X66" s="95">
        <v>0</v>
      </c>
      <c r="Y66" s="95">
        <v>46061</v>
      </c>
      <c r="Z66" s="95">
        <v>74486</v>
      </c>
      <c r="AA66" s="95">
        <v>54874</v>
      </c>
    </row>
    <row r="67" spans="1:31">
      <c r="A67" t="s">
        <v>700</v>
      </c>
      <c r="B67">
        <v>9</v>
      </c>
      <c r="C67" s="95">
        <v>47825</v>
      </c>
      <c r="D67" s="95">
        <v>76520</v>
      </c>
      <c r="E67" s="95">
        <v>51758</v>
      </c>
      <c r="F67">
        <v>4</v>
      </c>
      <c r="G67" s="95">
        <v>34847</v>
      </c>
      <c r="H67" s="95">
        <v>55755</v>
      </c>
      <c r="I67" s="95">
        <v>35550</v>
      </c>
      <c r="J67" s="95">
        <v>37832</v>
      </c>
      <c r="K67" s="95">
        <v>60531</v>
      </c>
      <c r="L67" s="95">
        <v>40717</v>
      </c>
      <c r="Q67">
        <v>1</v>
      </c>
      <c r="R67" s="95">
        <v>28165</v>
      </c>
      <c r="S67" s="95">
        <v>45064</v>
      </c>
      <c r="T67" s="95">
        <v>30312</v>
      </c>
      <c r="U67">
        <v>0</v>
      </c>
      <c r="V67" s="95">
        <v>0</v>
      </c>
      <c r="W67" s="95">
        <v>0</v>
      </c>
      <c r="X67" s="95">
        <v>0</v>
      </c>
      <c r="Y67" s="95">
        <v>43545</v>
      </c>
      <c r="Z67" s="95">
        <v>69672</v>
      </c>
      <c r="AA67" s="95">
        <v>50620</v>
      </c>
      <c r="AB67">
        <v>3</v>
      </c>
      <c r="AC67" s="101">
        <v>34847</v>
      </c>
      <c r="AD67" s="101">
        <v>55755</v>
      </c>
      <c r="AE67" s="101">
        <v>46283</v>
      </c>
    </row>
    <row r="68" spans="1:31">
      <c r="A68" t="s">
        <v>723</v>
      </c>
      <c r="B68">
        <v>3</v>
      </c>
      <c r="C68" s="95">
        <v>82966</v>
      </c>
      <c r="D68" s="95">
        <v>141042</v>
      </c>
      <c r="E68" s="95">
        <v>107156</v>
      </c>
      <c r="M68">
        <v>6</v>
      </c>
      <c r="N68" s="95">
        <v>41903</v>
      </c>
      <c r="O68" s="95">
        <v>71235</v>
      </c>
      <c r="P68" s="95">
        <v>51832</v>
      </c>
      <c r="Y68" s="95">
        <v>53480</v>
      </c>
      <c r="Z68" s="95">
        <v>90196</v>
      </c>
      <c r="AA68" s="95">
        <v>54389</v>
      </c>
    </row>
    <row r="69" spans="1:31">
      <c r="A69" t="s">
        <v>845</v>
      </c>
      <c r="B69">
        <v>16</v>
      </c>
      <c r="C69" s="95">
        <v>34830</v>
      </c>
      <c r="D69" s="95">
        <v>61461</v>
      </c>
      <c r="E69" s="95">
        <v>44583</v>
      </c>
      <c r="AB69">
        <v>1</v>
      </c>
      <c r="AC69" s="101">
        <v>34830</v>
      </c>
      <c r="AD69" s="101">
        <v>61461</v>
      </c>
      <c r="AE69" s="101">
        <v>36591</v>
      </c>
    </row>
    <row r="70" spans="1:31">
      <c r="A70" t="s">
        <v>713</v>
      </c>
      <c r="B70">
        <v>1</v>
      </c>
      <c r="C70" s="95">
        <v>64900</v>
      </c>
      <c r="D70" s="95">
        <v>103841</v>
      </c>
      <c r="E70" s="95">
        <v>66204.320000000007</v>
      </c>
      <c r="F70">
        <v>2</v>
      </c>
      <c r="G70" s="95">
        <v>37478</v>
      </c>
      <c r="H70" s="95">
        <v>59965</v>
      </c>
      <c r="I70" s="95">
        <v>44301.14</v>
      </c>
      <c r="J70" s="95">
        <v>37478</v>
      </c>
      <c r="K70" s="95">
        <v>59965</v>
      </c>
      <c r="L70" s="95">
        <v>42053.96</v>
      </c>
      <c r="M70">
        <v>1</v>
      </c>
      <c r="N70" s="95">
        <v>34651</v>
      </c>
      <c r="O70" s="95">
        <v>55441</v>
      </c>
      <c r="P70" s="95">
        <v>35356.46</v>
      </c>
      <c r="Q70">
        <v>11</v>
      </c>
      <c r="R70" s="95">
        <v>24345</v>
      </c>
      <c r="S70" s="95">
        <v>38592</v>
      </c>
      <c r="T70" s="95">
        <v>26178.48</v>
      </c>
      <c r="U70">
        <v>1</v>
      </c>
      <c r="V70" s="95">
        <v>53344</v>
      </c>
      <c r="W70" s="95">
        <v>85350</v>
      </c>
      <c r="X70" s="95">
        <v>66306.5</v>
      </c>
      <c r="AB70">
        <v>1</v>
      </c>
      <c r="AC70" s="101">
        <v>38977</v>
      </c>
      <c r="AD70" s="101">
        <v>62364</v>
      </c>
      <c r="AE70" s="101">
        <v>44242.85</v>
      </c>
    </row>
    <row r="71" spans="1:31">
      <c r="A71" t="s">
        <v>609</v>
      </c>
      <c r="B71">
        <v>27</v>
      </c>
      <c r="C71" s="95">
        <v>75967</v>
      </c>
      <c r="D71" s="95">
        <v>124480</v>
      </c>
      <c r="E71" s="95">
        <v>100314</v>
      </c>
      <c r="F71">
        <v>1</v>
      </c>
      <c r="G71" s="95">
        <v>39978</v>
      </c>
      <c r="H71" s="95">
        <v>65507</v>
      </c>
      <c r="I71" s="95">
        <v>45709</v>
      </c>
      <c r="J71" s="95">
        <v>48709</v>
      </c>
      <c r="K71" s="95">
        <v>79813</v>
      </c>
      <c r="L71" s="95">
        <v>59135</v>
      </c>
      <c r="M71">
        <v>0</v>
      </c>
      <c r="N71" s="95">
        <v>39978</v>
      </c>
      <c r="O71" s="95">
        <v>65507</v>
      </c>
      <c r="Q71">
        <v>2</v>
      </c>
      <c r="R71" s="95">
        <v>32812</v>
      </c>
      <c r="S71" s="95">
        <v>53765</v>
      </c>
      <c r="T71" s="95">
        <v>35023</v>
      </c>
      <c r="U71">
        <v>1</v>
      </c>
      <c r="V71" s="95">
        <v>68823</v>
      </c>
      <c r="W71" s="95">
        <v>112773</v>
      </c>
      <c r="X71" s="95">
        <v>90817</v>
      </c>
    </row>
    <row r="72" spans="1:31">
      <c r="A72" t="s">
        <v>692</v>
      </c>
      <c r="B72">
        <v>25</v>
      </c>
      <c r="C72" s="95">
        <v>27705</v>
      </c>
      <c r="D72" s="95">
        <v>52153</v>
      </c>
      <c r="E72" s="95">
        <v>52080</v>
      </c>
      <c r="F72">
        <v>1</v>
      </c>
      <c r="G72" s="95">
        <v>23082</v>
      </c>
      <c r="H72" s="95">
        <v>43448</v>
      </c>
      <c r="I72" s="95">
        <v>29245</v>
      </c>
      <c r="M72">
        <v>1</v>
      </c>
      <c r="N72" s="95">
        <v>23082</v>
      </c>
      <c r="O72" s="95">
        <v>43448</v>
      </c>
      <c r="P72" s="95">
        <v>29290</v>
      </c>
      <c r="Q72">
        <v>1</v>
      </c>
      <c r="R72" s="95">
        <v>22185</v>
      </c>
      <c r="S72" s="95">
        <v>41357</v>
      </c>
      <c r="T72" s="95">
        <v>24221</v>
      </c>
      <c r="AB72">
        <v>1</v>
      </c>
      <c r="AC72" s="101">
        <v>23082</v>
      </c>
      <c r="AD72" s="101">
        <v>43448</v>
      </c>
      <c r="AE72" s="101">
        <v>30058</v>
      </c>
    </row>
    <row r="73" spans="1:31">
      <c r="A73" t="s">
        <v>441</v>
      </c>
    </row>
    <row r="74" spans="1:31">
      <c r="A74" t="s">
        <v>552</v>
      </c>
      <c r="B74">
        <v>2</v>
      </c>
      <c r="C74" s="95">
        <v>43769</v>
      </c>
      <c r="D74" s="95">
        <v>70031</v>
      </c>
      <c r="E74" s="95">
        <v>79793</v>
      </c>
    </row>
    <row r="75" spans="1:31">
      <c r="A75" t="s">
        <v>782</v>
      </c>
      <c r="B75">
        <v>8</v>
      </c>
      <c r="C75" s="95">
        <v>38315</v>
      </c>
      <c r="D75" s="95">
        <v>58024</v>
      </c>
      <c r="E75" s="95">
        <v>45463</v>
      </c>
      <c r="F75">
        <v>1</v>
      </c>
      <c r="G75" s="95">
        <v>29421</v>
      </c>
      <c r="H75" s="95">
        <v>44557</v>
      </c>
      <c r="I75" s="95">
        <v>29421</v>
      </c>
      <c r="J75" s="95">
        <v>28154</v>
      </c>
      <c r="K75" s="95">
        <v>42639</v>
      </c>
      <c r="L75" s="95">
        <v>33408</v>
      </c>
      <c r="Q75">
        <v>1</v>
      </c>
      <c r="R75" s="95">
        <v>18945</v>
      </c>
      <c r="S75" s="95">
        <v>28691</v>
      </c>
      <c r="T75" s="95">
        <v>21411</v>
      </c>
      <c r="U75">
        <v>0</v>
      </c>
      <c r="AB75">
        <v>1</v>
      </c>
      <c r="AC75" s="101">
        <v>25783</v>
      </c>
      <c r="AD75" s="101">
        <v>39045</v>
      </c>
      <c r="AE75" s="101">
        <v>28425</v>
      </c>
    </row>
    <row r="76" spans="1:31">
      <c r="A76" t="s">
        <v>846</v>
      </c>
      <c r="B76">
        <v>15</v>
      </c>
      <c r="C76" s="95">
        <v>53872</v>
      </c>
      <c r="D76" s="95">
        <v>83501</v>
      </c>
      <c r="E76" s="95">
        <v>60013</v>
      </c>
      <c r="F76">
        <v>1</v>
      </c>
      <c r="G76" s="95">
        <v>40663</v>
      </c>
      <c r="H76" s="95">
        <v>63028</v>
      </c>
      <c r="I76" s="95">
        <v>47320</v>
      </c>
      <c r="M76">
        <v>1</v>
      </c>
      <c r="N76" s="95">
        <v>40663</v>
      </c>
      <c r="O76" s="95">
        <v>63028</v>
      </c>
      <c r="P76" s="95">
        <v>43977</v>
      </c>
      <c r="Q76">
        <v>1</v>
      </c>
      <c r="R76" s="95">
        <v>29484</v>
      </c>
      <c r="S76" s="95">
        <v>45700</v>
      </c>
      <c r="T76" s="95">
        <v>33138</v>
      </c>
      <c r="AB76">
        <v>1</v>
      </c>
      <c r="AC76" s="101">
        <v>33262</v>
      </c>
      <c r="AD76" s="101">
        <v>51556</v>
      </c>
      <c r="AE76" s="101">
        <v>38905</v>
      </c>
    </row>
    <row r="77" spans="1:31">
      <c r="A77" t="s">
        <v>777</v>
      </c>
      <c r="U77">
        <v>1</v>
      </c>
      <c r="V77" s="95">
        <v>52709</v>
      </c>
      <c r="W77" s="95">
        <v>83306</v>
      </c>
      <c r="X77" s="95">
        <v>56573</v>
      </c>
      <c r="Y77" s="95">
        <v>47992</v>
      </c>
      <c r="Z77" s="95">
        <v>75851</v>
      </c>
      <c r="AA77" s="95">
        <v>53339</v>
      </c>
      <c r="AB77">
        <v>1</v>
      </c>
      <c r="AC77" s="101">
        <v>36226</v>
      </c>
      <c r="AD77" s="101">
        <v>57252</v>
      </c>
      <c r="AE77" s="101">
        <v>36658</v>
      </c>
    </row>
    <row r="78" spans="1:31">
      <c r="A78" t="s">
        <v>847</v>
      </c>
      <c r="B78">
        <v>2</v>
      </c>
      <c r="C78" s="95">
        <v>32815</v>
      </c>
      <c r="D78" s="95">
        <v>51181</v>
      </c>
      <c r="E78" s="95">
        <v>35339</v>
      </c>
      <c r="F78">
        <v>2</v>
      </c>
      <c r="G78" s="95">
        <v>22198</v>
      </c>
      <c r="H78" s="95">
        <v>36374</v>
      </c>
      <c r="I78" s="95">
        <v>23051.5</v>
      </c>
      <c r="M78">
        <v>1</v>
      </c>
      <c r="N78" s="95">
        <v>31234</v>
      </c>
      <c r="O78" s="95">
        <v>51181</v>
      </c>
      <c r="P78" s="95">
        <v>36222</v>
      </c>
      <c r="Y78" s="95">
        <v>36308</v>
      </c>
      <c r="Z78" s="95">
        <v>42107</v>
      </c>
      <c r="AA78" s="95">
        <v>36308</v>
      </c>
      <c r="AB78">
        <v>1</v>
      </c>
      <c r="AC78" s="101">
        <v>26339</v>
      </c>
      <c r="AD78" s="101">
        <v>42107</v>
      </c>
      <c r="AE78" s="101">
        <v>30514</v>
      </c>
    </row>
    <row r="79" spans="1:31">
      <c r="A79" t="s">
        <v>803</v>
      </c>
      <c r="AB79">
        <v>1</v>
      </c>
      <c r="AC79" s="101">
        <v>33342</v>
      </c>
      <c r="AD79" s="101">
        <v>51355</v>
      </c>
      <c r="AE79" s="101">
        <v>34009</v>
      </c>
    </row>
    <row r="80" spans="1:31">
      <c r="A80" t="s">
        <v>88</v>
      </c>
      <c r="B80">
        <v>13</v>
      </c>
      <c r="C80" s="95">
        <v>33783</v>
      </c>
      <c r="D80" s="95">
        <v>52727</v>
      </c>
      <c r="E80" s="95">
        <v>37089</v>
      </c>
      <c r="J80" s="95">
        <v>32244</v>
      </c>
      <c r="K80" s="95">
        <v>50299</v>
      </c>
      <c r="L80" s="95">
        <v>41710</v>
      </c>
      <c r="AB80">
        <v>1</v>
      </c>
      <c r="AC80" s="101">
        <v>25494</v>
      </c>
      <c r="AD80" s="101">
        <v>39798</v>
      </c>
      <c r="AE80" s="101">
        <v>25494</v>
      </c>
    </row>
    <row r="81" spans="1:31">
      <c r="A81" t="s">
        <v>278</v>
      </c>
      <c r="B81">
        <v>3</v>
      </c>
      <c r="C81" s="95">
        <v>50589</v>
      </c>
      <c r="D81" s="95">
        <v>78414</v>
      </c>
      <c r="E81" s="95">
        <v>64225</v>
      </c>
      <c r="M81">
        <v>1</v>
      </c>
      <c r="N81" s="95">
        <v>34241</v>
      </c>
      <c r="O81" s="95">
        <v>53073</v>
      </c>
      <c r="P81" s="95">
        <v>46257</v>
      </c>
      <c r="Q81">
        <v>1</v>
      </c>
      <c r="R81" s="95">
        <v>28170</v>
      </c>
      <c r="S81" s="95">
        <v>43663</v>
      </c>
      <c r="T81" s="95">
        <v>28170</v>
      </c>
      <c r="U81">
        <v>0</v>
      </c>
      <c r="V81" s="95">
        <v>0</v>
      </c>
      <c r="W81" s="95">
        <v>0</v>
      </c>
      <c r="X81" s="95">
        <v>0</v>
      </c>
      <c r="Y81" s="95">
        <v>0</v>
      </c>
      <c r="Z81" s="95">
        <v>0</v>
      </c>
      <c r="AA81" s="95">
        <v>0</v>
      </c>
      <c r="AB81">
        <v>1</v>
      </c>
      <c r="AC81" s="101">
        <v>34241</v>
      </c>
      <c r="AD81" s="101">
        <v>53073</v>
      </c>
      <c r="AE81" s="101">
        <v>34241</v>
      </c>
    </row>
    <row r="82" spans="1:31">
      <c r="A82" t="s">
        <v>344</v>
      </c>
      <c r="U82">
        <v>1</v>
      </c>
      <c r="V82" s="95">
        <v>48284</v>
      </c>
      <c r="W82" s="95">
        <v>72425</v>
      </c>
      <c r="X82" s="95">
        <v>48284</v>
      </c>
      <c r="Y82" s="95">
        <v>46180</v>
      </c>
      <c r="Z82" s="95">
        <v>69272</v>
      </c>
      <c r="AA82" s="95">
        <v>57743</v>
      </c>
      <c r="AB82">
        <v>1</v>
      </c>
      <c r="AC82" s="101">
        <v>35501</v>
      </c>
      <c r="AD82" s="101">
        <v>53251</v>
      </c>
      <c r="AE82" s="101">
        <v>35501</v>
      </c>
    </row>
    <row r="83" spans="1:31">
      <c r="A83" t="s">
        <v>124</v>
      </c>
      <c r="B83">
        <v>11</v>
      </c>
      <c r="C83" s="95">
        <v>63861</v>
      </c>
      <c r="D83" s="95">
        <v>101376</v>
      </c>
      <c r="E83" s="95">
        <v>84529</v>
      </c>
      <c r="M83">
        <v>1</v>
      </c>
      <c r="N83" s="95">
        <v>35399</v>
      </c>
      <c r="O83" s="95">
        <v>56193</v>
      </c>
      <c r="P83" s="95">
        <v>54032</v>
      </c>
      <c r="Q83">
        <v>4</v>
      </c>
      <c r="R83" s="95">
        <v>23890</v>
      </c>
      <c r="S83" s="95">
        <v>41834</v>
      </c>
      <c r="T83" s="95">
        <v>29811</v>
      </c>
      <c r="AB83">
        <v>1</v>
      </c>
      <c r="AE83" s="101">
        <v>38091</v>
      </c>
    </row>
    <row r="84" spans="1:31">
      <c r="A84" t="s">
        <v>267</v>
      </c>
      <c r="U84">
        <v>1</v>
      </c>
      <c r="V84" s="95">
        <v>30941</v>
      </c>
      <c r="W84" s="95">
        <v>46621</v>
      </c>
      <c r="X84" s="95">
        <v>30941</v>
      </c>
      <c r="Y84" s="95">
        <v>34173</v>
      </c>
      <c r="Z84" s="95">
        <v>51490</v>
      </c>
      <c r="AA84" s="95">
        <v>39245</v>
      </c>
      <c r="AB84">
        <v>1</v>
      </c>
      <c r="AC84" s="101">
        <v>28014</v>
      </c>
      <c r="AD84" s="101">
        <v>42209</v>
      </c>
      <c r="AE84" s="101">
        <v>29435</v>
      </c>
    </row>
    <row r="85" spans="1:31">
      <c r="A85" t="s">
        <v>1381</v>
      </c>
    </row>
    <row r="86" spans="1:31">
      <c r="A86" t="s">
        <v>107</v>
      </c>
      <c r="B86">
        <v>15</v>
      </c>
      <c r="C86" s="95">
        <v>48288</v>
      </c>
      <c r="D86" s="95">
        <v>68220</v>
      </c>
      <c r="E86" s="95">
        <v>57396</v>
      </c>
      <c r="F86">
        <v>1</v>
      </c>
      <c r="G86" s="95">
        <v>35244</v>
      </c>
      <c r="H86" s="95">
        <v>49800</v>
      </c>
      <c r="I86" s="95">
        <v>41892</v>
      </c>
      <c r="M86">
        <v>0</v>
      </c>
      <c r="U86">
        <v>0</v>
      </c>
      <c r="AB86">
        <v>1</v>
      </c>
      <c r="AC86" s="101">
        <v>38556</v>
      </c>
      <c r="AD86" s="101">
        <v>54480</v>
      </c>
      <c r="AE86" s="101">
        <v>40512</v>
      </c>
    </row>
    <row r="87" spans="1:31">
      <c r="A87" t="s">
        <v>387</v>
      </c>
      <c r="U87">
        <v>0</v>
      </c>
      <c r="V87" s="95">
        <v>0</v>
      </c>
      <c r="W87" s="95">
        <v>0</v>
      </c>
      <c r="X87" s="95">
        <v>0</v>
      </c>
      <c r="Y87" s="95">
        <v>34987</v>
      </c>
      <c r="Z87" s="95">
        <v>52482</v>
      </c>
      <c r="AA87" s="95">
        <v>37565.17</v>
      </c>
      <c r="AB87">
        <v>0</v>
      </c>
      <c r="AC87" s="101">
        <v>0</v>
      </c>
      <c r="AD87" s="101">
        <v>0</v>
      </c>
      <c r="AE87" s="101">
        <v>0</v>
      </c>
    </row>
    <row r="88" spans="1:31">
      <c r="A88" t="s">
        <v>1382</v>
      </c>
    </row>
    <row r="89" spans="1:31">
      <c r="A89" t="s">
        <v>755</v>
      </c>
      <c r="B89">
        <v>5</v>
      </c>
      <c r="C89" s="95">
        <v>46920</v>
      </c>
      <c r="D89" s="95">
        <v>79836</v>
      </c>
      <c r="E89" s="95">
        <v>61812</v>
      </c>
      <c r="M89">
        <v>1</v>
      </c>
      <c r="N89" s="95">
        <v>24864</v>
      </c>
      <c r="O89" s="95">
        <v>40176</v>
      </c>
      <c r="P89" s="95">
        <v>26904</v>
      </c>
      <c r="U89">
        <v>0</v>
      </c>
      <c r="Y89" s="95">
        <v>36060</v>
      </c>
      <c r="Z89" s="95">
        <v>60408</v>
      </c>
      <c r="AA89" s="95">
        <v>45900</v>
      </c>
      <c r="AB89">
        <v>1</v>
      </c>
      <c r="AC89" s="101">
        <v>29160</v>
      </c>
      <c r="AD89" s="101">
        <v>48036</v>
      </c>
      <c r="AE89" s="101">
        <v>33108</v>
      </c>
    </row>
    <row r="90" spans="1:31">
      <c r="A90" t="s">
        <v>1383</v>
      </c>
    </row>
    <row r="91" spans="1:31">
      <c r="A91" t="s">
        <v>153</v>
      </c>
      <c r="B91">
        <v>3</v>
      </c>
      <c r="C91" s="95">
        <v>54604</v>
      </c>
      <c r="D91" s="95">
        <v>81907</v>
      </c>
      <c r="E91" s="95">
        <v>62514</v>
      </c>
      <c r="F91">
        <v>1</v>
      </c>
      <c r="G91" s="95">
        <v>38200</v>
      </c>
      <c r="H91" s="95">
        <v>47750</v>
      </c>
      <c r="I91" s="95">
        <v>38200</v>
      </c>
      <c r="Q91">
        <v>2</v>
      </c>
      <c r="R91" s="95">
        <v>22804</v>
      </c>
      <c r="S91" s="95">
        <v>34206</v>
      </c>
      <c r="T91" s="95">
        <v>25683</v>
      </c>
      <c r="Y91" s="95">
        <v>49528</v>
      </c>
      <c r="Z91" s="95">
        <v>74292</v>
      </c>
      <c r="AA91" s="95">
        <v>59433</v>
      </c>
      <c r="AB91">
        <v>2</v>
      </c>
      <c r="AC91" s="101">
        <v>31427</v>
      </c>
      <c r="AD91" s="101">
        <v>47141</v>
      </c>
      <c r="AE91" s="101">
        <v>33306</v>
      </c>
    </row>
    <row r="92" spans="1:31">
      <c r="A92" t="s">
        <v>848</v>
      </c>
      <c r="L92" s="95">
        <v>29375</v>
      </c>
      <c r="AB92">
        <v>1</v>
      </c>
      <c r="AE92" s="101">
        <v>32258</v>
      </c>
    </row>
    <row r="93" spans="1:31">
      <c r="A93" t="s">
        <v>583</v>
      </c>
      <c r="B93">
        <v>5</v>
      </c>
      <c r="C93" s="95">
        <v>63572</v>
      </c>
      <c r="D93" s="95">
        <v>95358</v>
      </c>
      <c r="E93" s="95">
        <v>73860</v>
      </c>
      <c r="M93">
        <v>1</v>
      </c>
      <c r="N93" s="95">
        <v>37306</v>
      </c>
      <c r="O93" s="95">
        <v>55958</v>
      </c>
      <c r="P93" s="95">
        <v>46834</v>
      </c>
      <c r="Q93">
        <v>2</v>
      </c>
      <c r="R93" s="95">
        <v>31199</v>
      </c>
      <c r="S93" s="95">
        <v>46799</v>
      </c>
      <c r="T93" s="95">
        <v>32538</v>
      </c>
      <c r="U93">
        <v>1</v>
      </c>
      <c r="V93" s="95">
        <v>50922</v>
      </c>
      <c r="W93" s="95">
        <v>76382</v>
      </c>
      <c r="X93" s="95">
        <v>70836</v>
      </c>
      <c r="AA93" s="95">
        <v>34122</v>
      </c>
      <c r="AB93">
        <v>1</v>
      </c>
      <c r="AC93" s="101">
        <v>34122</v>
      </c>
      <c r="AD93" s="101">
        <v>51182</v>
      </c>
      <c r="AE93" s="101">
        <v>34122</v>
      </c>
    </row>
    <row r="94" spans="1:31">
      <c r="A94" t="s">
        <v>241</v>
      </c>
      <c r="AB94">
        <v>1</v>
      </c>
      <c r="AC94" s="101">
        <v>30720</v>
      </c>
      <c r="AD94" s="101">
        <v>52860</v>
      </c>
      <c r="AE94" s="101">
        <v>32580</v>
      </c>
    </row>
    <row r="95" spans="1:31">
      <c r="A95" t="s">
        <v>356</v>
      </c>
      <c r="B95">
        <v>9</v>
      </c>
      <c r="C95" s="95">
        <v>71600</v>
      </c>
      <c r="D95" s="95">
        <v>121900</v>
      </c>
      <c r="E95" s="95">
        <v>91661</v>
      </c>
      <c r="M95">
        <v>6</v>
      </c>
      <c r="N95" s="95">
        <v>43500</v>
      </c>
      <c r="O95" s="95">
        <v>74000</v>
      </c>
      <c r="P95" s="95">
        <v>56362</v>
      </c>
      <c r="Q95">
        <v>16</v>
      </c>
      <c r="R95" s="95">
        <v>23050</v>
      </c>
      <c r="S95" s="95">
        <v>38950</v>
      </c>
      <c r="T95" s="95">
        <v>30005</v>
      </c>
      <c r="U95">
        <v>2</v>
      </c>
      <c r="V95" s="95">
        <v>43500</v>
      </c>
      <c r="W95" s="95">
        <v>74000</v>
      </c>
      <c r="X95" s="95">
        <v>52386</v>
      </c>
      <c r="Y95" s="95">
        <v>65900</v>
      </c>
      <c r="Z95" s="95">
        <v>90100</v>
      </c>
      <c r="AA95" s="95">
        <v>72560</v>
      </c>
      <c r="AB95">
        <v>3</v>
      </c>
      <c r="AC95" s="101">
        <v>42300</v>
      </c>
      <c r="AD95" s="101">
        <v>72200</v>
      </c>
      <c r="AE95" s="101">
        <v>49302</v>
      </c>
    </row>
    <row r="96" spans="1:31">
      <c r="A96" t="s">
        <v>493</v>
      </c>
      <c r="B96">
        <v>9</v>
      </c>
      <c r="C96" s="95">
        <v>44027</v>
      </c>
      <c r="D96" s="95">
        <v>70443</v>
      </c>
      <c r="E96" s="95">
        <v>54881</v>
      </c>
      <c r="J96" s="95">
        <v>39934</v>
      </c>
      <c r="K96" s="95">
        <v>63894</v>
      </c>
      <c r="L96" s="95">
        <v>43272</v>
      </c>
      <c r="Q96">
        <v>1</v>
      </c>
      <c r="R96" s="95">
        <v>24516</v>
      </c>
      <c r="S96" s="95">
        <v>39225</v>
      </c>
      <c r="T96" s="95">
        <v>25755</v>
      </c>
      <c r="Y96" s="95">
        <v>40568</v>
      </c>
      <c r="Z96" s="95">
        <v>64908</v>
      </c>
      <c r="AA96" s="95">
        <v>47558</v>
      </c>
      <c r="AB96">
        <v>1</v>
      </c>
      <c r="AC96" s="101">
        <v>33375</v>
      </c>
      <c r="AD96" s="101">
        <v>53400</v>
      </c>
      <c r="AE96" s="101">
        <v>35061</v>
      </c>
    </row>
    <row r="97" spans="1:31">
      <c r="A97" t="s">
        <v>1024</v>
      </c>
      <c r="B97">
        <v>22</v>
      </c>
      <c r="C97" s="95">
        <v>27981</v>
      </c>
      <c r="D97" s="95">
        <v>40466</v>
      </c>
      <c r="E97" s="95">
        <v>40466</v>
      </c>
      <c r="J97" s="95">
        <v>34676</v>
      </c>
      <c r="K97" s="95">
        <v>51396</v>
      </c>
      <c r="L97" s="95">
        <v>34676</v>
      </c>
      <c r="Y97" s="95">
        <v>27014</v>
      </c>
      <c r="Z97" s="95">
        <v>39058</v>
      </c>
      <c r="AA97" s="95">
        <v>32865</v>
      </c>
    </row>
    <row r="98" spans="1:31">
      <c r="A98" t="s">
        <v>473</v>
      </c>
      <c r="B98">
        <v>12</v>
      </c>
      <c r="C98" s="95">
        <v>50408</v>
      </c>
      <c r="D98" s="95">
        <v>78132</v>
      </c>
      <c r="E98" s="95">
        <v>68029</v>
      </c>
      <c r="J98" s="95">
        <v>35447</v>
      </c>
      <c r="K98" s="95">
        <v>57415</v>
      </c>
      <c r="L98" s="95">
        <v>39506</v>
      </c>
      <c r="AB98">
        <v>1</v>
      </c>
      <c r="AC98" s="101">
        <v>32459</v>
      </c>
      <c r="AD98" s="101">
        <v>50312</v>
      </c>
      <c r="AE98" s="101">
        <v>39413</v>
      </c>
    </row>
    <row r="99" spans="1:31">
      <c r="A99" t="s">
        <v>1384</v>
      </c>
    </row>
    <row r="100" spans="1:31">
      <c r="A100" t="s">
        <v>849</v>
      </c>
      <c r="B100">
        <v>16</v>
      </c>
      <c r="C100" s="95">
        <v>45366</v>
      </c>
      <c r="D100" s="95">
        <v>66969</v>
      </c>
      <c r="E100" s="95">
        <v>55271</v>
      </c>
      <c r="Q100">
        <v>5</v>
      </c>
      <c r="R100" s="95">
        <v>24829</v>
      </c>
      <c r="S100" s="95">
        <v>36653</v>
      </c>
      <c r="T100" s="95">
        <v>26370</v>
      </c>
      <c r="Y100" s="95">
        <v>41862</v>
      </c>
      <c r="Z100" s="95">
        <v>61797</v>
      </c>
      <c r="AA100" s="95">
        <v>48289</v>
      </c>
    </row>
    <row r="101" spans="1:31">
      <c r="A101" t="s">
        <v>603</v>
      </c>
      <c r="J101" s="95">
        <v>39415</v>
      </c>
      <c r="K101" s="95">
        <v>40512</v>
      </c>
      <c r="L101" s="95">
        <v>66611</v>
      </c>
    </row>
    <row r="102" spans="1:31">
      <c r="A102" s="6" t="s">
        <v>1334</v>
      </c>
      <c r="M102">
        <v>1</v>
      </c>
      <c r="N102" s="95">
        <v>31849</v>
      </c>
      <c r="O102" s="95">
        <v>47067</v>
      </c>
      <c r="P102" s="95">
        <v>31849</v>
      </c>
      <c r="Q102">
        <v>3</v>
      </c>
      <c r="R102" s="95">
        <v>23688</v>
      </c>
      <c r="S102" s="95">
        <v>35532</v>
      </c>
      <c r="T102" s="95">
        <v>27777</v>
      </c>
      <c r="Y102" s="95">
        <v>41568</v>
      </c>
      <c r="Z102" s="95">
        <v>62352</v>
      </c>
      <c r="AA102" s="95">
        <v>45956</v>
      </c>
      <c r="AB102">
        <v>2</v>
      </c>
      <c r="AC102" s="101">
        <v>32897</v>
      </c>
      <c r="AD102" s="101">
        <v>49346</v>
      </c>
      <c r="AE102" s="101">
        <v>36878</v>
      </c>
    </row>
    <row r="103" spans="1:31">
      <c r="A103" t="s">
        <v>572</v>
      </c>
      <c r="B103">
        <v>10</v>
      </c>
      <c r="C103" s="95">
        <v>27882</v>
      </c>
      <c r="D103" s="95">
        <v>43768</v>
      </c>
      <c r="E103" s="95">
        <v>42368</v>
      </c>
      <c r="F103">
        <v>1</v>
      </c>
      <c r="G103" s="95">
        <v>27882</v>
      </c>
      <c r="H103" s="95">
        <v>41684</v>
      </c>
      <c r="I103" s="95">
        <v>36035</v>
      </c>
      <c r="Q103">
        <v>2</v>
      </c>
      <c r="R103" s="95">
        <v>21847</v>
      </c>
      <c r="S103" s="95">
        <v>32661</v>
      </c>
      <c r="T103" s="95">
        <v>24044</v>
      </c>
    </row>
  </sheetData>
  <sortState ref="A4:AE103">
    <sortCondition ref="A4:A103"/>
  </sortState>
  <mergeCells count="8">
    <mergeCell ref="U2:X2"/>
    <mergeCell ref="Y2:AA2"/>
    <mergeCell ref="AB2:AE2"/>
    <mergeCell ref="B2:E2"/>
    <mergeCell ref="F2:I2"/>
    <mergeCell ref="J2:L2"/>
    <mergeCell ref="M2:P2"/>
    <mergeCell ref="Q2:T2"/>
  </mergeCells>
  <hyperlinks>
    <hyperlink ref="B1" location="'Table of Contents'!A1" display="Return to Table of Contents"/>
  </hyperlinks>
  <pageMargins left="0.7" right="0.7" top="0.75" bottom="0.75" header="0.3" footer="0.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03"/>
  <sheetViews>
    <sheetView workbookViewId="0">
      <pane xSplit="1" ySplit="3" topLeftCell="H4" activePane="bottomRight" state="frozen"/>
      <selection activeCell="A27" sqref="A27:XFD27"/>
      <selection pane="topRight" activeCell="A27" sqref="A27:XFD27"/>
      <selection pane="bottomLeft" activeCell="A27" sqref="A27:XFD27"/>
      <selection pane="bottomRight" activeCell="H2" sqref="A2:XFD2"/>
    </sheetView>
  </sheetViews>
  <sheetFormatPr defaultColWidth="11.125" defaultRowHeight="15.75"/>
  <cols>
    <col min="5" max="5" width="11.5" style="95" bestFit="1" customWidth="1"/>
    <col min="6" max="7" width="12.5" style="95" bestFit="1" customWidth="1"/>
    <col min="8" max="8" width="11.5" style="95" bestFit="1" customWidth="1"/>
    <col min="9" max="9" width="12.5" style="95" bestFit="1" customWidth="1"/>
    <col min="10" max="10" width="22.125" style="95" customWidth="1"/>
    <col min="12" max="14" width="11.5" style="95" bestFit="1" customWidth="1"/>
    <col min="16" max="18" width="11.5" style="95" bestFit="1" customWidth="1"/>
    <col min="20" max="22" width="11.5" style="95" bestFit="1" customWidth="1"/>
    <col min="24" max="26" width="11.5" style="95" bestFit="1" customWidth="1"/>
    <col min="28" max="29" width="11.5" style="95" bestFit="1" customWidth="1"/>
    <col min="30" max="30" width="12.5" style="95" bestFit="1" customWidth="1"/>
    <col min="32" max="34" width="11.5" style="95" bestFit="1" customWidth="1"/>
    <col min="36" max="38" width="11.5" style="95" bestFit="1" customWidth="1"/>
    <col min="40" max="43" width="11.5" style="95" bestFit="1" customWidth="1"/>
    <col min="44" max="45" width="12.5" style="95" bestFit="1" customWidth="1"/>
    <col min="47" max="49" width="11.5" style="95" bestFit="1" customWidth="1"/>
    <col min="50" max="52" width="12.5" style="95" bestFit="1" customWidth="1"/>
    <col min="54" max="54" width="11.5" style="95" bestFit="1" customWidth="1"/>
    <col min="55" max="56" width="12.5" style="95" bestFit="1" customWidth="1"/>
  </cols>
  <sheetData>
    <row r="1" spans="1:56" ht="16.5" thickBot="1">
      <c r="A1" s="70" t="s">
        <v>1362</v>
      </c>
      <c r="B1" s="77" t="s">
        <v>1386</v>
      </c>
    </row>
    <row r="2" spans="1:56" s="6" customFormat="1" ht="16.5" thickBot="1">
      <c r="E2" s="138" t="s">
        <v>1196</v>
      </c>
      <c r="F2" s="139"/>
      <c r="G2" s="140"/>
      <c r="H2" s="138" t="s">
        <v>1197</v>
      </c>
      <c r="I2" s="139"/>
      <c r="J2" s="140"/>
      <c r="K2" s="135" t="s">
        <v>1198</v>
      </c>
      <c r="L2" s="136"/>
      <c r="M2" s="136"/>
      <c r="N2" s="137"/>
      <c r="O2" s="135" t="s">
        <v>1201</v>
      </c>
      <c r="P2" s="136"/>
      <c r="Q2" s="136"/>
      <c r="R2" s="137"/>
      <c r="S2" s="135" t="s">
        <v>1202</v>
      </c>
      <c r="T2" s="136"/>
      <c r="U2" s="136"/>
      <c r="V2" s="137"/>
      <c r="W2" s="135" t="s">
        <v>1206</v>
      </c>
      <c r="X2" s="136"/>
      <c r="Y2" s="136"/>
      <c r="Z2" s="137"/>
      <c r="AA2" s="135" t="s">
        <v>1207</v>
      </c>
      <c r="AB2" s="136"/>
      <c r="AC2" s="136"/>
      <c r="AD2" s="137"/>
      <c r="AE2" s="135" t="s">
        <v>1208</v>
      </c>
      <c r="AF2" s="136"/>
      <c r="AG2" s="136"/>
      <c r="AH2" s="137"/>
      <c r="AI2" s="135" t="s">
        <v>134</v>
      </c>
      <c r="AJ2" s="136"/>
      <c r="AK2" s="136"/>
      <c r="AL2" s="137"/>
      <c r="AM2" s="135" t="s">
        <v>1209</v>
      </c>
      <c r="AN2" s="136"/>
      <c r="AO2" s="136"/>
      <c r="AP2" s="137"/>
      <c r="AQ2" s="138" t="s">
        <v>1210</v>
      </c>
      <c r="AR2" s="139"/>
      <c r="AS2" s="140"/>
      <c r="AT2" s="135" t="s">
        <v>113</v>
      </c>
      <c r="AU2" s="136"/>
      <c r="AV2" s="136"/>
      <c r="AW2" s="137"/>
      <c r="AX2" s="154" t="s">
        <v>1214</v>
      </c>
      <c r="AY2" s="155"/>
      <c r="AZ2" s="155"/>
      <c r="BA2" s="156"/>
      <c r="BB2" s="138" t="s">
        <v>1215</v>
      </c>
      <c r="BC2" s="139"/>
      <c r="BD2" s="140"/>
    </row>
    <row r="3" spans="1:56" s="11" customFormat="1" ht="173.25">
      <c r="A3" s="11" t="s">
        <v>1032</v>
      </c>
      <c r="B3" s="11" t="s">
        <v>7</v>
      </c>
      <c r="C3" s="11" t="s">
        <v>8</v>
      </c>
      <c r="D3" s="11" t="s">
        <v>9</v>
      </c>
      <c r="E3" s="120" t="s">
        <v>1194</v>
      </c>
      <c r="F3" s="120" t="s">
        <v>1195</v>
      </c>
      <c r="G3" s="120" t="s">
        <v>1133</v>
      </c>
      <c r="H3" s="120" t="s">
        <v>1194</v>
      </c>
      <c r="I3" s="120" t="s">
        <v>1195</v>
      </c>
      <c r="J3" s="120" t="s">
        <v>1133</v>
      </c>
      <c r="K3" s="11" t="s">
        <v>1127</v>
      </c>
      <c r="L3" s="120" t="s">
        <v>1199</v>
      </c>
      <c r="M3" s="120" t="s">
        <v>1200</v>
      </c>
      <c r="N3" s="120" t="s">
        <v>1145</v>
      </c>
      <c r="O3" s="11" t="s">
        <v>1127</v>
      </c>
      <c r="P3" s="120" t="s">
        <v>1199</v>
      </c>
      <c r="Q3" s="120" t="s">
        <v>1200</v>
      </c>
      <c r="R3" s="120" t="s">
        <v>1145</v>
      </c>
      <c r="S3" s="115" t="s">
        <v>1127</v>
      </c>
      <c r="T3" s="120" t="s">
        <v>1203</v>
      </c>
      <c r="U3" s="120" t="s">
        <v>1204</v>
      </c>
      <c r="V3" s="120" t="s">
        <v>1205</v>
      </c>
      <c r="W3" s="115" t="s">
        <v>1127</v>
      </c>
      <c r="X3" s="120" t="s">
        <v>1203</v>
      </c>
      <c r="Y3" s="120" t="s">
        <v>1204</v>
      </c>
      <c r="Z3" s="120" t="s">
        <v>1205</v>
      </c>
      <c r="AA3" s="115" t="s">
        <v>1127</v>
      </c>
      <c r="AB3" s="120" t="s">
        <v>1203</v>
      </c>
      <c r="AC3" s="120" t="s">
        <v>1204</v>
      </c>
      <c r="AD3" s="120" t="s">
        <v>1205</v>
      </c>
      <c r="AE3" s="115" t="s">
        <v>1127</v>
      </c>
      <c r="AF3" s="120" t="s">
        <v>1203</v>
      </c>
      <c r="AG3" s="120" t="s">
        <v>1204</v>
      </c>
      <c r="AH3" s="120" t="s">
        <v>1205</v>
      </c>
      <c r="AI3" s="115" t="s">
        <v>1127</v>
      </c>
      <c r="AJ3" s="120" t="s">
        <v>1203</v>
      </c>
      <c r="AK3" s="120" t="s">
        <v>1204</v>
      </c>
      <c r="AL3" s="120" t="s">
        <v>1205</v>
      </c>
      <c r="AM3" s="115" t="s">
        <v>1127</v>
      </c>
      <c r="AN3" s="120" t="s">
        <v>1203</v>
      </c>
      <c r="AO3" s="120" t="s">
        <v>1204</v>
      </c>
      <c r="AP3" s="120" t="s">
        <v>1205</v>
      </c>
      <c r="AQ3" s="120" t="s">
        <v>1203</v>
      </c>
      <c r="AR3" s="120" t="s">
        <v>1204</v>
      </c>
      <c r="AS3" s="120" t="s">
        <v>1205</v>
      </c>
      <c r="AT3" s="115" t="s">
        <v>1127</v>
      </c>
      <c r="AU3" s="120" t="s">
        <v>1211</v>
      </c>
      <c r="AV3" s="120" t="s">
        <v>1212</v>
      </c>
      <c r="AW3" s="120" t="s">
        <v>1213</v>
      </c>
      <c r="AX3" s="120" t="s">
        <v>1211</v>
      </c>
      <c r="AY3" s="120" t="s">
        <v>1212</v>
      </c>
      <c r="AZ3" s="120" t="s">
        <v>1213</v>
      </c>
      <c r="BA3" s="11" t="s">
        <v>10</v>
      </c>
      <c r="BB3" s="120" t="s">
        <v>1216</v>
      </c>
      <c r="BC3" s="120" t="s">
        <v>1217</v>
      </c>
      <c r="BD3" s="120" t="s">
        <v>1218</v>
      </c>
    </row>
    <row r="4" spans="1:56">
      <c r="A4" t="s">
        <v>634</v>
      </c>
      <c r="B4">
        <v>2208</v>
      </c>
      <c r="C4">
        <v>1</v>
      </c>
      <c r="D4">
        <v>1</v>
      </c>
      <c r="E4" s="95">
        <v>57191</v>
      </c>
      <c r="F4" s="95">
        <v>91508</v>
      </c>
      <c r="G4" s="95">
        <v>86970</v>
      </c>
      <c r="K4">
        <v>1</v>
      </c>
      <c r="L4" s="95">
        <v>40217</v>
      </c>
      <c r="M4" s="95">
        <v>64348</v>
      </c>
      <c r="N4" s="95">
        <v>43079</v>
      </c>
      <c r="S4">
        <v>4</v>
      </c>
      <c r="T4" s="95">
        <v>40217</v>
      </c>
      <c r="U4" s="95">
        <v>64348</v>
      </c>
      <c r="V4" s="95">
        <v>51981</v>
      </c>
      <c r="W4">
        <v>66</v>
      </c>
      <c r="X4" s="95">
        <v>35241</v>
      </c>
      <c r="Y4" s="95">
        <v>56387</v>
      </c>
      <c r="Z4" s="95">
        <v>37111</v>
      </c>
      <c r="AA4">
        <v>2</v>
      </c>
      <c r="AB4" s="95">
        <v>30883</v>
      </c>
      <c r="AC4" s="95">
        <v>49413</v>
      </c>
      <c r="AD4" s="95">
        <v>31311</v>
      </c>
      <c r="AE4">
        <v>11</v>
      </c>
      <c r="AF4" s="95">
        <v>28281</v>
      </c>
      <c r="AG4" s="95">
        <v>45246</v>
      </c>
      <c r="AH4" s="95">
        <v>28761</v>
      </c>
      <c r="AQ4" s="95">
        <v>52372</v>
      </c>
      <c r="AR4" s="95">
        <v>83798</v>
      </c>
      <c r="AS4" s="95">
        <v>81245</v>
      </c>
      <c r="AT4">
        <v>1</v>
      </c>
      <c r="AU4" s="95">
        <v>36828</v>
      </c>
      <c r="AV4" s="95">
        <v>58925</v>
      </c>
      <c r="AW4" s="95">
        <v>46859</v>
      </c>
    </row>
    <row r="5" spans="1:56">
      <c r="A5" t="s">
        <v>374</v>
      </c>
      <c r="B5">
        <v>2184</v>
      </c>
      <c r="D5">
        <v>1</v>
      </c>
      <c r="E5" s="95">
        <v>58461</v>
      </c>
      <c r="F5" s="95">
        <v>82604</v>
      </c>
      <c r="G5" s="95">
        <v>62957</v>
      </c>
      <c r="K5">
        <v>4</v>
      </c>
      <c r="L5" s="95">
        <v>35676</v>
      </c>
      <c r="M5" s="95">
        <v>50410</v>
      </c>
      <c r="N5" s="95">
        <v>37030</v>
      </c>
      <c r="O5">
        <v>4</v>
      </c>
      <c r="P5" s="95">
        <v>39380</v>
      </c>
      <c r="Q5" s="95">
        <v>55644</v>
      </c>
      <c r="R5" s="95">
        <v>42408</v>
      </c>
      <c r="W5">
        <v>16</v>
      </c>
      <c r="X5" s="95">
        <v>33958</v>
      </c>
      <c r="Y5" s="95">
        <v>47983</v>
      </c>
      <c r="Z5" s="95">
        <v>35647</v>
      </c>
      <c r="AI5">
        <v>6</v>
      </c>
      <c r="AJ5" s="95">
        <v>26529</v>
      </c>
      <c r="AK5" s="95">
        <v>37484</v>
      </c>
      <c r="AL5" s="95">
        <v>28568</v>
      </c>
      <c r="AQ5" s="95">
        <v>37483</v>
      </c>
      <c r="AR5" s="95">
        <v>52963</v>
      </c>
      <c r="AS5" s="95">
        <v>44555</v>
      </c>
      <c r="AX5" s="95">
        <v>58461</v>
      </c>
      <c r="AY5" s="95">
        <v>82605</v>
      </c>
      <c r="AZ5" s="95">
        <v>66144</v>
      </c>
    </row>
    <row r="6" spans="1:56">
      <c r="A6" t="s">
        <v>31</v>
      </c>
      <c r="B6">
        <v>2920</v>
      </c>
      <c r="C6">
        <v>1</v>
      </c>
      <c r="O6">
        <v>3</v>
      </c>
      <c r="P6" s="95">
        <v>31144.11</v>
      </c>
      <c r="Q6" s="95">
        <v>46715.6</v>
      </c>
      <c r="R6" s="95">
        <v>34221.47</v>
      </c>
      <c r="W6">
        <v>9</v>
      </c>
      <c r="X6" s="95">
        <v>28248.16</v>
      </c>
      <c r="Y6" s="95">
        <v>42372.23</v>
      </c>
      <c r="Z6" s="95">
        <v>31017.61</v>
      </c>
      <c r="BB6" s="95">
        <v>32701.48</v>
      </c>
      <c r="BC6" s="95">
        <v>49051.66</v>
      </c>
      <c r="BD6" s="95">
        <v>32987.279999999999</v>
      </c>
    </row>
    <row r="7" spans="1:56">
      <c r="A7" t="s">
        <v>239</v>
      </c>
      <c r="B7">
        <v>2880</v>
      </c>
      <c r="D7">
        <v>1</v>
      </c>
      <c r="E7" s="95">
        <v>43575</v>
      </c>
      <c r="F7" s="95">
        <v>67542</v>
      </c>
      <c r="G7" s="95">
        <v>45754</v>
      </c>
      <c r="K7">
        <v>1</v>
      </c>
      <c r="L7" s="95">
        <v>36963</v>
      </c>
      <c r="M7" s="95">
        <v>57293</v>
      </c>
      <c r="N7" s="95">
        <v>41462</v>
      </c>
      <c r="O7">
        <v>3</v>
      </c>
      <c r="P7" s="95">
        <v>35475</v>
      </c>
      <c r="Q7" s="95">
        <v>54984</v>
      </c>
      <c r="R7" s="95">
        <v>36659</v>
      </c>
      <c r="W7">
        <v>8</v>
      </c>
      <c r="X7" s="95">
        <v>31355</v>
      </c>
      <c r="Y7" s="95">
        <v>48599</v>
      </c>
      <c r="Z7" s="95">
        <v>33071</v>
      </c>
      <c r="AE7">
        <v>4</v>
      </c>
      <c r="AF7" s="95">
        <v>27713</v>
      </c>
      <c r="AG7" s="95">
        <v>42956</v>
      </c>
      <c r="AH7" s="95">
        <v>28061</v>
      </c>
      <c r="BA7" t="s">
        <v>292</v>
      </c>
      <c r="BB7" s="95">
        <v>49299</v>
      </c>
      <c r="BC7" s="95">
        <v>76413</v>
      </c>
      <c r="BD7" s="95">
        <v>55842</v>
      </c>
    </row>
    <row r="8" spans="1:56">
      <c r="A8" t="s">
        <v>1022</v>
      </c>
      <c r="D8">
        <v>1</v>
      </c>
      <c r="AT8">
        <v>1</v>
      </c>
      <c r="AU8" s="95">
        <v>42858</v>
      </c>
      <c r="AV8" s="95">
        <v>60309</v>
      </c>
      <c r="AW8" s="95">
        <v>50832</v>
      </c>
      <c r="BA8" t="s">
        <v>292</v>
      </c>
      <c r="BB8" s="95">
        <v>44742</v>
      </c>
      <c r="BC8" s="95">
        <v>62973</v>
      </c>
      <c r="BD8" s="95">
        <v>53073</v>
      </c>
    </row>
    <row r="9" spans="1:56">
      <c r="A9" t="s">
        <v>156</v>
      </c>
      <c r="B9">
        <v>2496</v>
      </c>
      <c r="C9">
        <v>1</v>
      </c>
      <c r="E9" s="95">
        <v>43255</v>
      </c>
      <c r="F9" s="95">
        <v>60319</v>
      </c>
      <c r="G9" s="95">
        <v>52106</v>
      </c>
      <c r="H9" s="95">
        <v>36974</v>
      </c>
      <c r="I9" s="95">
        <v>51559</v>
      </c>
      <c r="J9" s="95">
        <v>44539</v>
      </c>
      <c r="O9">
        <v>2</v>
      </c>
      <c r="P9" s="95">
        <v>36974</v>
      </c>
      <c r="Q9" s="95">
        <v>51559</v>
      </c>
      <c r="R9" s="95">
        <v>42418</v>
      </c>
      <c r="S9">
        <v>1</v>
      </c>
      <c r="T9" s="95">
        <v>34185</v>
      </c>
      <c r="U9" s="95">
        <v>47672</v>
      </c>
      <c r="V9" s="95">
        <v>43240</v>
      </c>
      <c r="W9">
        <v>18</v>
      </c>
      <c r="X9" s="95">
        <v>31606</v>
      </c>
      <c r="Y9" s="95">
        <v>44075</v>
      </c>
      <c r="Z9" s="95">
        <v>35138</v>
      </c>
      <c r="AI9">
        <v>4</v>
      </c>
      <c r="AJ9" s="95">
        <v>29221</v>
      </c>
      <c r="AK9" s="95">
        <v>40747</v>
      </c>
      <c r="AL9" s="95">
        <v>32019</v>
      </c>
      <c r="AM9">
        <v>4</v>
      </c>
      <c r="AN9" s="95">
        <v>28097</v>
      </c>
      <c r="AO9" s="95">
        <v>29182</v>
      </c>
      <c r="AP9" s="95">
        <v>29679</v>
      </c>
      <c r="AQ9" s="95">
        <v>39991</v>
      </c>
      <c r="AR9" s="95">
        <v>55769</v>
      </c>
      <c r="AS9" s="95">
        <v>53113</v>
      </c>
    </row>
    <row r="10" spans="1:56">
      <c r="A10" t="s">
        <v>376</v>
      </c>
      <c r="B10">
        <v>0</v>
      </c>
      <c r="D10">
        <v>1</v>
      </c>
      <c r="E10" s="95">
        <v>64110</v>
      </c>
      <c r="F10" s="95">
        <v>89755</v>
      </c>
      <c r="G10" s="95">
        <v>64110</v>
      </c>
      <c r="H10" s="95">
        <v>0</v>
      </c>
      <c r="K10">
        <v>0</v>
      </c>
      <c r="O10">
        <v>0</v>
      </c>
      <c r="S10">
        <v>0</v>
      </c>
      <c r="W10">
        <v>0</v>
      </c>
      <c r="AA10">
        <v>0</v>
      </c>
      <c r="AE10">
        <v>0</v>
      </c>
      <c r="AI10">
        <v>9</v>
      </c>
      <c r="AJ10" s="95">
        <v>29632</v>
      </c>
      <c r="AK10" s="95">
        <v>41486</v>
      </c>
      <c r="AL10" s="95">
        <v>32466</v>
      </c>
      <c r="AQ10" s="95">
        <v>0</v>
      </c>
      <c r="AT10">
        <v>1</v>
      </c>
      <c r="AU10" s="95">
        <v>34130</v>
      </c>
      <c r="AV10" s="95">
        <v>47781</v>
      </c>
      <c r="AW10" s="95">
        <v>26621</v>
      </c>
      <c r="AX10" s="95">
        <v>0</v>
      </c>
      <c r="BB10" s="95">
        <v>49120</v>
      </c>
      <c r="BC10" s="95">
        <v>68768</v>
      </c>
      <c r="BD10" s="95">
        <v>49120</v>
      </c>
    </row>
    <row r="11" spans="1:56">
      <c r="A11" t="s">
        <v>793</v>
      </c>
      <c r="B11">
        <v>2080</v>
      </c>
      <c r="D11">
        <v>1</v>
      </c>
      <c r="W11">
        <v>12</v>
      </c>
      <c r="X11" s="95">
        <v>30331</v>
      </c>
      <c r="Y11" s="95">
        <v>47012</v>
      </c>
      <c r="Z11" s="95">
        <v>32239</v>
      </c>
      <c r="AA11">
        <v>5</v>
      </c>
      <c r="AB11" s="95">
        <v>22589</v>
      </c>
      <c r="AC11" s="95">
        <v>35013</v>
      </c>
      <c r="AD11" s="95">
        <v>23045</v>
      </c>
      <c r="AE11">
        <v>14</v>
      </c>
      <c r="AF11" s="95">
        <v>20766</v>
      </c>
      <c r="AG11" s="95">
        <v>32187</v>
      </c>
      <c r="AH11" s="95">
        <v>22091</v>
      </c>
      <c r="AI11">
        <v>7</v>
      </c>
      <c r="AJ11" s="95">
        <v>24573</v>
      </c>
      <c r="AK11" s="95">
        <v>38088</v>
      </c>
      <c r="AL11" s="95">
        <v>26828</v>
      </c>
      <c r="AX11" s="95">
        <v>50270</v>
      </c>
      <c r="AY11" s="95">
        <v>77919</v>
      </c>
      <c r="AZ11" s="95">
        <v>60000</v>
      </c>
      <c r="BA11" t="s">
        <v>292</v>
      </c>
    </row>
    <row r="12" spans="1:56">
      <c r="A12" t="s">
        <v>560</v>
      </c>
      <c r="B12">
        <v>2184</v>
      </c>
      <c r="E12" s="95">
        <v>47796</v>
      </c>
      <c r="F12" s="95">
        <v>61600</v>
      </c>
      <c r="G12" s="95">
        <v>52042</v>
      </c>
      <c r="K12">
        <v>1</v>
      </c>
      <c r="L12" s="95">
        <v>36072</v>
      </c>
      <c r="M12" s="95">
        <v>46492</v>
      </c>
      <c r="N12" s="95">
        <v>40882</v>
      </c>
      <c r="O12">
        <v>4</v>
      </c>
      <c r="P12" s="95">
        <v>36072</v>
      </c>
      <c r="Q12" s="95">
        <v>46492</v>
      </c>
      <c r="R12" s="95">
        <v>38872</v>
      </c>
      <c r="W12">
        <v>9</v>
      </c>
      <c r="X12" s="95">
        <v>32152</v>
      </c>
      <c r="Y12" s="95">
        <v>41469</v>
      </c>
      <c r="Z12" s="95">
        <v>34301</v>
      </c>
      <c r="AA12">
        <v>8</v>
      </c>
      <c r="AB12" s="95">
        <v>28244</v>
      </c>
      <c r="AC12" s="95">
        <v>36424</v>
      </c>
      <c r="AD12" s="95">
        <v>29582</v>
      </c>
      <c r="AE12">
        <v>7</v>
      </c>
      <c r="AF12" s="95">
        <v>26949</v>
      </c>
      <c r="AG12" s="95">
        <v>34720</v>
      </c>
      <c r="AH12" s="95">
        <v>27968</v>
      </c>
      <c r="AM12">
        <v>9</v>
      </c>
      <c r="AN12" s="95">
        <v>25631</v>
      </c>
      <c r="AO12" s="95">
        <v>33038</v>
      </c>
      <c r="AP12" s="95">
        <v>27608</v>
      </c>
      <c r="AQ12" s="95">
        <v>32164</v>
      </c>
      <c r="AR12" s="95">
        <v>42187</v>
      </c>
      <c r="AS12" s="95">
        <v>33593</v>
      </c>
      <c r="AT12">
        <v>1</v>
      </c>
      <c r="AU12" s="95">
        <v>30862</v>
      </c>
      <c r="AV12" s="95">
        <v>39776</v>
      </c>
      <c r="AW12" s="95">
        <v>32919</v>
      </c>
      <c r="AX12" s="95">
        <v>54308</v>
      </c>
      <c r="AY12" s="95">
        <v>69993</v>
      </c>
      <c r="AZ12" s="95">
        <v>57928</v>
      </c>
      <c r="BA12" t="s">
        <v>814</v>
      </c>
    </row>
    <row r="13" spans="1:56">
      <c r="A13" t="s">
        <v>363</v>
      </c>
      <c r="K13">
        <v>1</v>
      </c>
      <c r="L13" s="95">
        <v>45760</v>
      </c>
      <c r="M13" s="95">
        <v>73215</v>
      </c>
      <c r="N13" s="95">
        <v>62373</v>
      </c>
      <c r="O13">
        <v>6</v>
      </c>
      <c r="P13" s="95">
        <v>45760</v>
      </c>
      <c r="Q13" s="95">
        <v>73215</v>
      </c>
      <c r="R13" s="95">
        <v>57377</v>
      </c>
      <c r="W13">
        <v>55</v>
      </c>
      <c r="X13" s="95">
        <v>39809</v>
      </c>
      <c r="Y13" s="95">
        <v>63694</v>
      </c>
      <c r="Z13" s="95">
        <v>42993</v>
      </c>
      <c r="AA13">
        <v>9</v>
      </c>
      <c r="AB13" s="95">
        <v>33857</v>
      </c>
      <c r="AC13" s="95">
        <v>54172</v>
      </c>
      <c r="AQ13" s="95">
        <v>57663</v>
      </c>
      <c r="AR13" s="95">
        <v>92260</v>
      </c>
      <c r="AS13" s="95">
        <v>75685</v>
      </c>
      <c r="AT13">
        <v>1</v>
      </c>
      <c r="AU13" s="95">
        <v>37825</v>
      </c>
      <c r="AV13" s="95">
        <v>60519</v>
      </c>
      <c r="AW13" s="95">
        <v>39198</v>
      </c>
      <c r="AX13" s="95">
        <v>71548</v>
      </c>
      <c r="AY13" s="95">
        <v>114477</v>
      </c>
      <c r="AZ13" s="95">
        <v>94969</v>
      </c>
      <c r="BA13" t="s">
        <v>814</v>
      </c>
    </row>
    <row r="14" spans="1:56">
      <c r="A14" t="s">
        <v>504</v>
      </c>
      <c r="K14">
        <v>1</v>
      </c>
      <c r="L14" s="95">
        <v>48530.18</v>
      </c>
      <c r="M14" s="95">
        <v>74230.69</v>
      </c>
      <c r="N14" s="95">
        <v>65327.07</v>
      </c>
      <c r="O14">
        <v>3</v>
      </c>
      <c r="P14" s="95">
        <v>46485.01</v>
      </c>
      <c r="Q14" s="95">
        <v>71069.09</v>
      </c>
      <c r="R14" s="95">
        <v>67609.570000000007</v>
      </c>
      <c r="W14">
        <v>52</v>
      </c>
      <c r="X14" s="95">
        <v>37324.35</v>
      </c>
      <c r="Y14" s="95">
        <v>57002.25</v>
      </c>
      <c r="Z14" s="95">
        <v>55097.07</v>
      </c>
      <c r="AI14">
        <v>19</v>
      </c>
      <c r="AJ14" s="95">
        <v>31274.06</v>
      </c>
      <c r="AK14" s="95">
        <v>47838.18</v>
      </c>
      <c r="AL14" s="95">
        <v>37673.65</v>
      </c>
      <c r="AQ14" s="95">
        <v>60502.95</v>
      </c>
      <c r="AR14" s="95">
        <v>92558.82</v>
      </c>
      <c r="AS14" s="95">
        <v>60502.95</v>
      </c>
      <c r="AX14" s="95">
        <v>107201</v>
      </c>
      <c r="AY14" s="95">
        <v>163946.9</v>
      </c>
      <c r="AZ14" s="95">
        <v>141276.54</v>
      </c>
      <c r="BA14" t="s">
        <v>814</v>
      </c>
      <c r="BB14" s="95">
        <v>44482.45</v>
      </c>
      <c r="BC14" s="95">
        <v>67999.13</v>
      </c>
      <c r="BD14" s="95">
        <v>56278.559999999998</v>
      </c>
    </row>
    <row r="15" spans="1:56">
      <c r="A15" t="s">
        <v>566</v>
      </c>
      <c r="B15">
        <v>2080</v>
      </c>
      <c r="D15">
        <v>1</v>
      </c>
      <c r="E15" s="95">
        <v>53214</v>
      </c>
      <c r="F15" s="95">
        <v>82481</v>
      </c>
      <c r="G15" s="95">
        <v>62705</v>
      </c>
      <c r="W15">
        <v>43</v>
      </c>
      <c r="Z15" s="95">
        <v>31499</v>
      </c>
      <c r="AA15">
        <v>1</v>
      </c>
      <c r="AD15" s="95">
        <v>30371</v>
      </c>
      <c r="AE15">
        <v>1</v>
      </c>
      <c r="AH15" s="95">
        <v>21540</v>
      </c>
      <c r="AQ15" s="95">
        <v>43778</v>
      </c>
      <c r="AR15" s="95">
        <v>67858</v>
      </c>
      <c r="AS15" s="95">
        <v>54794</v>
      </c>
      <c r="AT15">
        <v>1</v>
      </c>
      <c r="AU15" s="95">
        <v>31110</v>
      </c>
      <c r="AV15" s="95">
        <v>48224</v>
      </c>
      <c r="AW15" s="95">
        <v>32529</v>
      </c>
    </row>
    <row r="16" spans="1:56">
      <c r="A16" t="s">
        <v>516</v>
      </c>
      <c r="B16">
        <v>2080</v>
      </c>
      <c r="C16">
        <v>1</v>
      </c>
      <c r="D16">
        <v>1</v>
      </c>
      <c r="F16" s="95">
        <v>100857.39</v>
      </c>
      <c r="G16" s="95">
        <v>83375.070000000007</v>
      </c>
      <c r="I16" s="95">
        <v>79032.320000000007</v>
      </c>
      <c r="J16" s="95">
        <v>73074.97</v>
      </c>
      <c r="K16">
        <v>1</v>
      </c>
      <c r="M16" s="95">
        <v>71683.06</v>
      </c>
      <c r="N16" s="95">
        <v>55342.11</v>
      </c>
      <c r="O16">
        <v>3</v>
      </c>
      <c r="Q16" s="95">
        <v>71683.06</v>
      </c>
      <c r="R16" s="95">
        <v>68518.8</v>
      </c>
      <c r="S16">
        <v>9</v>
      </c>
      <c r="U16" s="95">
        <v>61911.91</v>
      </c>
      <c r="V16" s="95">
        <v>48076.37</v>
      </c>
      <c r="W16">
        <v>33</v>
      </c>
      <c r="Y16" s="95">
        <v>56149.4</v>
      </c>
      <c r="Z16" s="95">
        <v>36434.99</v>
      </c>
      <c r="AE16">
        <v>5</v>
      </c>
      <c r="AG16" s="95">
        <v>46211.22</v>
      </c>
      <c r="AH16" s="95">
        <v>32114.01</v>
      </c>
      <c r="AI16">
        <v>13</v>
      </c>
      <c r="AK16" s="95">
        <v>50943.67</v>
      </c>
      <c r="AL16" s="95">
        <v>34178.74</v>
      </c>
      <c r="AQ16" s="95">
        <v>1</v>
      </c>
      <c r="AR16" s="95">
        <v>79032.320000000007</v>
      </c>
      <c r="AS16" s="95">
        <v>60408.639999999999</v>
      </c>
      <c r="AT16">
        <v>3</v>
      </c>
      <c r="AV16" s="95">
        <v>65001.91</v>
      </c>
      <c r="AW16" s="95">
        <v>48623.85</v>
      </c>
      <c r="AY16" s="95">
        <v>100857.39</v>
      </c>
      <c r="AZ16" s="95">
        <v>75636.06</v>
      </c>
      <c r="BA16" t="s">
        <v>292</v>
      </c>
      <c r="BB16" s="95">
        <v>1</v>
      </c>
      <c r="BC16" s="95">
        <v>100857.39</v>
      </c>
      <c r="BD16" s="95">
        <v>75636.06</v>
      </c>
    </row>
    <row r="17" spans="1:56">
      <c r="A17" t="s">
        <v>50</v>
      </c>
      <c r="B17">
        <v>2184</v>
      </c>
      <c r="D17">
        <v>1</v>
      </c>
      <c r="E17" s="95">
        <v>40827</v>
      </c>
      <c r="F17" s="95">
        <v>68046</v>
      </c>
      <c r="G17" s="95">
        <v>49606</v>
      </c>
      <c r="K17">
        <v>1</v>
      </c>
      <c r="L17" s="95">
        <v>30001</v>
      </c>
      <c r="M17" s="95">
        <v>50002</v>
      </c>
      <c r="N17" s="95">
        <v>42472</v>
      </c>
      <c r="O17">
        <v>3</v>
      </c>
      <c r="P17" s="95">
        <v>35777</v>
      </c>
      <c r="Q17" s="95">
        <v>59629</v>
      </c>
      <c r="R17" s="95">
        <v>46526</v>
      </c>
      <c r="S17">
        <v>4</v>
      </c>
      <c r="T17" s="95">
        <v>27473</v>
      </c>
      <c r="U17" s="95">
        <v>45789</v>
      </c>
      <c r="V17" s="95">
        <v>40130</v>
      </c>
      <c r="W17">
        <v>53</v>
      </c>
      <c r="X17" s="95">
        <v>27473</v>
      </c>
      <c r="Y17" s="95">
        <v>45789</v>
      </c>
      <c r="Z17" s="95">
        <v>34751</v>
      </c>
      <c r="AA17">
        <v>1</v>
      </c>
      <c r="AB17" s="95">
        <v>25158</v>
      </c>
      <c r="AC17" s="95">
        <v>41930</v>
      </c>
      <c r="AD17" s="95">
        <v>37870</v>
      </c>
      <c r="AE17">
        <v>5</v>
      </c>
      <c r="AF17" s="95">
        <v>23037</v>
      </c>
      <c r="AG17" s="95">
        <v>38397</v>
      </c>
      <c r="AH17" s="95">
        <v>27109</v>
      </c>
      <c r="AQ17" s="95">
        <v>39069</v>
      </c>
      <c r="AR17" s="95">
        <v>65116</v>
      </c>
      <c r="AS17" s="95">
        <v>50829</v>
      </c>
      <c r="AT17">
        <v>2</v>
      </c>
      <c r="AU17" s="95">
        <v>28790</v>
      </c>
      <c r="AV17" s="95">
        <v>47849</v>
      </c>
      <c r="AW17" s="95">
        <v>33000</v>
      </c>
      <c r="AX17" s="95">
        <v>50878</v>
      </c>
      <c r="AY17" s="95">
        <v>84798</v>
      </c>
      <c r="AZ17" s="95">
        <v>61000</v>
      </c>
      <c r="BA17" t="s">
        <v>814</v>
      </c>
      <c r="BB17" s="95">
        <v>39069</v>
      </c>
      <c r="BC17" s="95">
        <v>65116</v>
      </c>
      <c r="BD17" s="95">
        <v>52252</v>
      </c>
    </row>
    <row r="18" spans="1:56">
      <c r="A18" t="s">
        <v>619</v>
      </c>
    </row>
    <row r="19" spans="1:56">
      <c r="A19" t="s">
        <v>833</v>
      </c>
      <c r="C19">
        <v>1</v>
      </c>
      <c r="E19" s="95">
        <v>58000</v>
      </c>
      <c r="F19" s="95">
        <v>91996</v>
      </c>
      <c r="G19" s="95">
        <v>59530</v>
      </c>
      <c r="K19">
        <v>1</v>
      </c>
      <c r="L19" s="95">
        <v>37513</v>
      </c>
      <c r="M19" s="95">
        <v>68745</v>
      </c>
      <c r="N19" s="95">
        <v>48049</v>
      </c>
      <c r="O19">
        <v>3</v>
      </c>
      <c r="P19" s="95">
        <v>34333</v>
      </c>
      <c r="Q19" s="95">
        <v>61183</v>
      </c>
      <c r="R19" s="95">
        <v>44456</v>
      </c>
      <c r="W19">
        <v>5</v>
      </c>
      <c r="X19" s="95">
        <v>30960</v>
      </c>
      <c r="Y19" s="95">
        <v>54452</v>
      </c>
      <c r="Z19" s="95">
        <v>39325</v>
      </c>
      <c r="AQ19" s="95">
        <v>49500</v>
      </c>
      <c r="AR19" s="95">
        <v>77242</v>
      </c>
      <c r="AS19" s="95">
        <v>50806</v>
      </c>
      <c r="AX19" s="95">
        <v>85000</v>
      </c>
      <c r="AY19" s="95">
        <v>123112</v>
      </c>
      <c r="AZ19" s="95">
        <v>87395</v>
      </c>
      <c r="BA19" t="s">
        <v>814</v>
      </c>
      <c r="BB19" s="95">
        <v>40000</v>
      </c>
      <c r="BC19" s="95">
        <v>77242</v>
      </c>
      <c r="BD19" s="95">
        <v>50519</v>
      </c>
    </row>
    <row r="20" spans="1:56">
      <c r="A20" t="s">
        <v>831</v>
      </c>
      <c r="B20">
        <v>2916</v>
      </c>
      <c r="C20">
        <v>1</v>
      </c>
      <c r="D20">
        <v>1</v>
      </c>
      <c r="E20" s="95">
        <v>52000</v>
      </c>
      <c r="F20" s="95">
        <v>75000</v>
      </c>
      <c r="G20" s="95">
        <v>65000</v>
      </c>
      <c r="K20">
        <v>1</v>
      </c>
      <c r="N20" s="95">
        <v>64152</v>
      </c>
      <c r="O20">
        <v>3</v>
      </c>
      <c r="R20" s="95">
        <v>64152</v>
      </c>
      <c r="W20">
        <v>8</v>
      </c>
      <c r="Z20" s="95">
        <v>51120</v>
      </c>
      <c r="AE20">
        <v>3</v>
      </c>
      <c r="AH20" s="95">
        <v>38640</v>
      </c>
      <c r="AM20">
        <v>8</v>
      </c>
      <c r="AP20" s="95">
        <v>27643</v>
      </c>
      <c r="BA20" t="s">
        <v>292</v>
      </c>
      <c r="BB20" s="95">
        <v>51276</v>
      </c>
      <c r="BC20" s="95">
        <v>51276</v>
      </c>
      <c r="BD20" s="95">
        <v>51276</v>
      </c>
    </row>
    <row r="21" spans="1:56">
      <c r="A21" t="s">
        <v>141</v>
      </c>
      <c r="B21">
        <v>2184</v>
      </c>
      <c r="D21">
        <v>1</v>
      </c>
      <c r="E21" s="95">
        <v>56584</v>
      </c>
      <c r="F21" s="95">
        <v>87801</v>
      </c>
      <c r="G21" s="95">
        <v>72100</v>
      </c>
      <c r="K21">
        <v>1</v>
      </c>
      <c r="L21" s="95">
        <v>46547</v>
      </c>
      <c r="M21" s="95">
        <v>72225</v>
      </c>
      <c r="N21" s="95">
        <v>54773</v>
      </c>
      <c r="O21">
        <v>4</v>
      </c>
      <c r="P21" s="95">
        <v>44333</v>
      </c>
      <c r="Q21" s="95">
        <v>68784</v>
      </c>
      <c r="R21" s="95">
        <v>61641</v>
      </c>
      <c r="S21">
        <v>13</v>
      </c>
      <c r="W21">
        <v>71</v>
      </c>
      <c r="X21" s="95">
        <v>36476</v>
      </c>
      <c r="Y21" s="95">
        <v>56585</v>
      </c>
      <c r="Z21" s="95">
        <v>43025</v>
      </c>
      <c r="AA21">
        <v>4</v>
      </c>
      <c r="AB21" s="95">
        <v>30005</v>
      </c>
      <c r="AC21" s="95">
        <v>46549</v>
      </c>
      <c r="AD21" s="95">
        <v>35432</v>
      </c>
      <c r="AE21">
        <v>8</v>
      </c>
      <c r="AF21" s="95">
        <v>27201</v>
      </c>
      <c r="AG21" s="95">
        <v>42222</v>
      </c>
      <c r="AH21" s="95">
        <v>28396</v>
      </c>
      <c r="AM21">
        <v>23</v>
      </c>
      <c r="AN21" s="95">
        <v>31510</v>
      </c>
      <c r="AO21" s="95">
        <v>48884</v>
      </c>
      <c r="AP21" s="95">
        <v>34258</v>
      </c>
      <c r="AT21">
        <v>2</v>
      </c>
      <c r="AU21" s="95">
        <v>38294</v>
      </c>
      <c r="AV21" s="95">
        <v>59422</v>
      </c>
      <c r="AW21" s="95">
        <v>41175</v>
      </c>
      <c r="AX21" s="95">
        <v>79633</v>
      </c>
      <c r="AY21" s="95">
        <v>123551</v>
      </c>
      <c r="AZ21" s="95">
        <v>100517</v>
      </c>
      <c r="BA21" t="s">
        <v>814</v>
      </c>
      <c r="BB21" s="95">
        <v>46547</v>
      </c>
      <c r="BC21" s="95">
        <v>72225</v>
      </c>
      <c r="BD21" s="95">
        <v>59688</v>
      </c>
    </row>
    <row r="22" spans="1:56">
      <c r="A22" t="s">
        <v>706</v>
      </c>
      <c r="AQ22" s="95">
        <v>53150</v>
      </c>
      <c r="AR22" s="95">
        <v>82383</v>
      </c>
      <c r="AS22" s="95">
        <v>66169.440000000002</v>
      </c>
      <c r="AT22">
        <v>1</v>
      </c>
      <c r="AU22" s="95">
        <v>39660</v>
      </c>
      <c r="AV22" s="95">
        <v>61474</v>
      </c>
      <c r="AW22" s="95">
        <v>52579.4</v>
      </c>
      <c r="AX22" s="95">
        <v>67835</v>
      </c>
      <c r="AY22" s="95">
        <v>105144</v>
      </c>
      <c r="AZ22" s="95">
        <v>74160</v>
      </c>
      <c r="BA22" t="s">
        <v>292</v>
      </c>
    </row>
    <row r="23" spans="1:56">
      <c r="A23" t="s">
        <v>252</v>
      </c>
      <c r="B23">
        <v>2184</v>
      </c>
      <c r="D23">
        <v>1</v>
      </c>
      <c r="E23" s="95">
        <v>45695</v>
      </c>
      <c r="F23" s="95">
        <v>75980</v>
      </c>
      <c r="G23" s="95">
        <v>71760</v>
      </c>
      <c r="H23" s="95">
        <v>33039</v>
      </c>
      <c r="I23" s="95">
        <v>52903</v>
      </c>
      <c r="J23" s="95">
        <v>45584</v>
      </c>
      <c r="O23">
        <v>3</v>
      </c>
      <c r="P23" s="95">
        <v>33039</v>
      </c>
      <c r="Q23" s="95">
        <v>52903</v>
      </c>
      <c r="R23" s="95">
        <v>41644</v>
      </c>
      <c r="W23">
        <v>31</v>
      </c>
      <c r="X23" s="95">
        <v>30587</v>
      </c>
      <c r="Y23" s="95">
        <v>48317</v>
      </c>
      <c r="Z23" s="95">
        <v>33064</v>
      </c>
      <c r="AA23">
        <v>2</v>
      </c>
      <c r="AB23" s="95">
        <v>28408</v>
      </c>
      <c r="AC23" s="95">
        <v>44360</v>
      </c>
      <c r="AD23" s="95">
        <v>29544</v>
      </c>
      <c r="AE23">
        <v>1</v>
      </c>
      <c r="AF23" s="95">
        <v>26426</v>
      </c>
      <c r="AG23" s="95">
        <v>40926</v>
      </c>
      <c r="AH23" s="95">
        <v>28032</v>
      </c>
      <c r="AQ23" s="95">
        <v>35778</v>
      </c>
      <c r="AR23" s="95">
        <v>57883</v>
      </c>
      <c r="AS23" s="95">
        <v>49677</v>
      </c>
      <c r="AT23">
        <v>1</v>
      </c>
      <c r="AU23" s="95">
        <v>29454</v>
      </c>
      <c r="AV23" s="95">
        <v>46292</v>
      </c>
      <c r="AW23" s="95">
        <v>33223</v>
      </c>
      <c r="BB23" s="95">
        <v>35776</v>
      </c>
      <c r="BC23" s="95">
        <v>57883</v>
      </c>
      <c r="BD23" s="95">
        <v>48379</v>
      </c>
    </row>
    <row r="24" spans="1:56">
      <c r="A24" t="s">
        <v>222</v>
      </c>
      <c r="B24">
        <v>2080</v>
      </c>
      <c r="C24">
        <v>1</v>
      </c>
      <c r="D24">
        <v>1</v>
      </c>
      <c r="E24" s="95">
        <v>44507</v>
      </c>
      <c r="F24" s="95">
        <v>79098</v>
      </c>
      <c r="G24" s="95">
        <v>59290</v>
      </c>
      <c r="K24">
        <v>1</v>
      </c>
      <c r="L24" s="95">
        <v>36082</v>
      </c>
      <c r="M24" s="95">
        <v>65259</v>
      </c>
      <c r="N24" s="95">
        <v>39902</v>
      </c>
      <c r="W24">
        <v>8</v>
      </c>
      <c r="X24" s="95">
        <v>35099</v>
      </c>
      <c r="Y24" s="95">
        <v>62203</v>
      </c>
      <c r="Z24" s="95">
        <v>35099</v>
      </c>
      <c r="AA24">
        <v>4</v>
      </c>
      <c r="AB24" s="95">
        <v>31932</v>
      </c>
      <c r="AC24" s="95">
        <v>56513</v>
      </c>
      <c r="AD24" s="95">
        <v>32153</v>
      </c>
      <c r="AE24">
        <v>5</v>
      </c>
      <c r="AF24" s="95">
        <v>29061</v>
      </c>
      <c r="AG24" s="95">
        <v>51358</v>
      </c>
      <c r="AH24" s="95">
        <v>29061</v>
      </c>
      <c r="AW24" s="95">
        <v>19.2</v>
      </c>
    </row>
    <row r="25" spans="1:56">
      <c r="A25" t="s">
        <v>1376</v>
      </c>
    </row>
    <row r="26" spans="1:56">
      <c r="A26" t="s">
        <v>198</v>
      </c>
      <c r="B26">
        <v>2928</v>
      </c>
      <c r="D26">
        <v>1</v>
      </c>
      <c r="E26" s="95">
        <v>53706</v>
      </c>
      <c r="F26" s="95">
        <v>83832</v>
      </c>
      <c r="G26" s="95">
        <v>83832</v>
      </c>
      <c r="K26">
        <v>1</v>
      </c>
      <c r="L26" s="95">
        <v>36924</v>
      </c>
      <c r="M26" s="95">
        <v>57624</v>
      </c>
      <c r="N26" s="95">
        <v>47808</v>
      </c>
      <c r="S26">
        <v>3</v>
      </c>
      <c r="T26" s="95">
        <v>36924</v>
      </c>
      <c r="U26" s="95">
        <v>57624</v>
      </c>
      <c r="V26" s="95">
        <v>52488</v>
      </c>
      <c r="X26" s="95">
        <v>32106</v>
      </c>
      <c r="Y26" s="95">
        <v>50082</v>
      </c>
      <c r="Z26" s="95">
        <v>37818</v>
      </c>
      <c r="AB26" s="95">
        <v>27900</v>
      </c>
      <c r="AC26" s="95">
        <v>43512</v>
      </c>
      <c r="AD26" s="95">
        <v>29232</v>
      </c>
      <c r="AF26" s="95">
        <v>26634</v>
      </c>
      <c r="AG26" s="95">
        <v>41526</v>
      </c>
      <c r="AH26" s="95">
        <v>27282</v>
      </c>
      <c r="AI26">
        <v>14</v>
      </c>
      <c r="AJ26" s="95">
        <v>29232</v>
      </c>
      <c r="AK26" s="95">
        <v>45624</v>
      </c>
      <c r="AL26" s="95">
        <v>36924</v>
      </c>
      <c r="AQ26" s="95">
        <v>44526</v>
      </c>
      <c r="AR26" s="95">
        <v>69504</v>
      </c>
      <c r="AS26" s="95">
        <v>55002</v>
      </c>
      <c r="AT26">
        <v>1</v>
      </c>
      <c r="AU26" s="95">
        <v>30624</v>
      </c>
      <c r="AV26" s="95">
        <v>47808</v>
      </c>
      <c r="AW26" s="95">
        <v>32106</v>
      </c>
      <c r="BA26" t="s">
        <v>292</v>
      </c>
    </row>
    <row r="27" spans="1:56">
      <c r="A27" t="s">
        <v>1353</v>
      </c>
    </row>
    <row r="28" spans="1:56">
      <c r="A28" t="s">
        <v>481</v>
      </c>
      <c r="AI28">
        <v>8</v>
      </c>
      <c r="AJ28" s="95">
        <v>28708</v>
      </c>
      <c r="AK28" s="95">
        <v>58004</v>
      </c>
      <c r="AL28" s="95">
        <v>30640</v>
      </c>
      <c r="AQ28" s="95">
        <v>60790</v>
      </c>
      <c r="AR28" s="95">
        <v>122810</v>
      </c>
      <c r="AS28" s="95">
        <v>117184</v>
      </c>
      <c r="AX28" s="95">
        <v>60790</v>
      </c>
      <c r="AY28" s="95">
        <v>122810</v>
      </c>
      <c r="AZ28" s="95">
        <v>117184</v>
      </c>
      <c r="BA28" t="s">
        <v>292</v>
      </c>
      <c r="BB28" s="95">
        <v>45879</v>
      </c>
      <c r="BC28" s="95">
        <v>92697</v>
      </c>
      <c r="BD28" s="95">
        <v>62247</v>
      </c>
    </row>
    <row r="29" spans="1:56">
      <c r="A29" t="s">
        <v>164</v>
      </c>
      <c r="AQ29" s="95">
        <v>74137</v>
      </c>
      <c r="AR29" s="95">
        <v>124772</v>
      </c>
      <c r="AS29" s="95">
        <v>93766</v>
      </c>
      <c r="AT29">
        <v>2</v>
      </c>
      <c r="AU29" s="95">
        <v>39315</v>
      </c>
      <c r="AV29" s="95">
        <v>66167</v>
      </c>
      <c r="AW29" s="95">
        <v>43420</v>
      </c>
      <c r="AX29" s="95">
        <v>74137</v>
      </c>
      <c r="AY29" s="95">
        <v>124772</v>
      </c>
      <c r="AZ29" s="95">
        <v>93766</v>
      </c>
      <c r="BA29" t="s">
        <v>292</v>
      </c>
      <c r="BB29" s="95">
        <v>43035</v>
      </c>
      <c r="BC29" s="95">
        <v>72427</v>
      </c>
      <c r="BD29" s="95">
        <v>50646</v>
      </c>
    </row>
    <row r="30" spans="1:56">
      <c r="A30" t="s">
        <v>834</v>
      </c>
      <c r="B30">
        <v>2184</v>
      </c>
      <c r="D30">
        <v>1</v>
      </c>
      <c r="E30" s="95">
        <v>73509.53</v>
      </c>
      <c r="F30" s="95">
        <v>98336.8</v>
      </c>
      <c r="G30" s="95">
        <v>73509.53</v>
      </c>
      <c r="K30">
        <v>0</v>
      </c>
      <c r="O30">
        <v>5</v>
      </c>
      <c r="P30" s="95">
        <v>56338.26</v>
      </c>
      <c r="Q30" s="95">
        <v>72372.75</v>
      </c>
      <c r="R30" s="95">
        <v>60169.26</v>
      </c>
      <c r="S30">
        <v>0</v>
      </c>
      <c r="W30">
        <v>35</v>
      </c>
      <c r="X30" s="95">
        <v>40401.550000000003</v>
      </c>
      <c r="Y30" s="95">
        <v>55881.49</v>
      </c>
      <c r="Z30" s="95">
        <v>44885.9</v>
      </c>
      <c r="AA30">
        <v>24</v>
      </c>
      <c r="AB30" s="95">
        <v>33443.96</v>
      </c>
      <c r="AC30" s="95">
        <v>46399.040000000001</v>
      </c>
      <c r="AD30" s="95">
        <v>36722.21</v>
      </c>
      <c r="AE30">
        <v>2</v>
      </c>
      <c r="AF30" s="95">
        <v>29031.48</v>
      </c>
      <c r="AG30" s="95">
        <v>39960.86</v>
      </c>
      <c r="AH30" s="95">
        <v>30992.67</v>
      </c>
      <c r="AQ30" s="95">
        <v>42297.69</v>
      </c>
      <c r="AR30" s="95">
        <v>58535.86</v>
      </c>
      <c r="AS30" s="95">
        <v>53858.080000000002</v>
      </c>
      <c r="AT30">
        <v>0</v>
      </c>
      <c r="AX30" s="95">
        <v>55561.62</v>
      </c>
      <c r="AY30" s="95">
        <v>77108.56</v>
      </c>
      <c r="AZ30" s="95">
        <v>62355.11</v>
      </c>
      <c r="BA30" t="s">
        <v>292</v>
      </c>
      <c r="BB30" s="95">
        <v>40401.550000000003</v>
      </c>
      <c r="BC30" s="95">
        <v>55881.49</v>
      </c>
      <c r="BD30" s="95">
        <v>43642.58</v>
      </c>
    </row>
    <row r="31" spans="1:56">
      <c r="A31" t="s">
        <v>835</v>
      </c>
      <c r="B31">
        <v>2080</v>
      </c>
      <c r="D31">
        <v>1</v>
      </c>
      <c r="E31" s="95">
        <v>63030</v>
      </c>
      <c r="F31" s="95">
        <v>100249</v>
      </c>
      <c r="G31" s="95">
        <v>92504</v>
      </c>
      <c r="H31" s="95">
        <v>52227</v>
      </c>
      <c r="I31" s="95">
        <v>82963</v>
      </c>
      <c r="J31" s="95">
        <v>71915</v>
      </c>
      <c r="O31">
        <v>8</v>
      </c>
      <c r="P31" s="95">
        <v>39446</v>
      </c>
      <c r="Q31" s="95">
        <v>62515</v>
      </c>
      <c r="R31" s="95">
        <v>45260</v>
      </c>
      <c r="S31">
        <v>4</v>
      </c>
      <c r="T31" s="95">
        <v>45380</v>
      </c>
      <c r="U31" s="95">
        <v>72006</v>
      </c>
      <c r="V31" s="95">
        <v>49000</v>
      </c>
      <c r="W31">
        <v>33</v>
      </c>
      <c r="X31" s="95">
        <v>34306</v>
      </c>
      <c r="Y31" s="95">
        <v>54291</v>
      </c>
      <c r="Z31" s="95">
        <v>35182</v>
      </c>
      <c r="AA31">
        <v>26</v>
      </c>
      <c r="AB31" s="95">
        <v>31267</v>
      </c>
      <c r="AC31" s="95">
        <v>49428</v>
      </c>
      <c r="AD31" s="95">
        <v>33505</v>
      </c>
      <c r="AE31">
        <v>6</v>
      </c>
      <c r="AF31" s="95">
        <v>27221</v>
      </c>
      <c r="AG31" s="95">
        <v>42954</v>
      </c>
      <c r="AH31" s="95">
        <v>27710</v>
      </c>
      <c r="AI31">
        <v>12</v>
      </c>
      <c r="AJ31" s="95">
        <v>30102</v>
      </c>
      <c r="AK31" s="95">
        <v>49017</v>
      </c>
      <c r="AL31" s="95">
        <v>33222</v>
      </c>
      <c r="AQ31" s="95">
        <v>52227</v>
      </c>
      <c r="AR31" s="95">
        <v>82963</v>
      </c>
      <c r="AS31" s="95">
        <v>67431</v>
      </c>
      <c r="AX31" s="95">
        <v>63030</v>
      </c>
      <c r="AY31" s="95">
        <v>100249</v>
      </c>
      <c r="AZ31" s="95">
        <v>91000</v>
      </c>
    </row>
    <row r="32" spans="1:56">
      <c r="A32" t="s">
        <v>1377</v>
      </c>
    </row>
    <row r="33" spans="1:56">
      <c r="A33" t="s">
        <v>185</v>
      </c>
      <c r="B33">
        <v>2184</v>
      </c>
      <c r="C33">
        <v>1</v>
      </c>
      <c r="H33" s="95">
        <v>44092</v>
      </c>
      <c r="I33" s="95">
        <v>68374</v>
      </c>
      <c r="J33" s="95">
        <v>57550</v>
      </c>
      <c r="K33">
        <v>1</v>
      </c>
      <c r="L33" s="95">
        <v>41992</v>
      </c>
      <c r="M33" s="95">
        <v>65118</v>
      </c>
      <c r="N33" s="95">
        <v>47348</v>
      </c>
      <c r="O33">
        <v>4</v>
      </c>
      <c r="P33" s="95">
        <v>39993</v>
      </c>
      <c r="Q33" s="95">
        <v>62017</v>
      </c>
      <c r="R33" s="95">
        <v>46509</v>
      </c>
      <c r="S33">
        <v>0</v>
      </c>
      <c r="W33">
        <v>28</v>
      </c>
      <c r="X33" s="95">
        <v>34547</v>
      </c>
      <c r="Y33" s="95">
        <v>53573</v>
      </c>
      <c r="Z33" s="95">
        <v>38191</v>
      </c>
      <c r="AA33">
        <v>1</v>
      </c>
      <c r="AB33" s="95">
        <v>29843</v>
      </c>
      <c r="AC33" s="95">
        <v>46278</v>
      </c>
      <c r="AD33" s="95">
        <v>35071</v>
      </c>
      <c r="AE33">
        <v>3</v>
      </c>
      <c r="AF33" s="95">
        <v>27069</v>
      </c>
      <c r="AG33" s="95">
        <v>41975</v>
      </c>
      <c r="AH33" s="95">
        <v>29998</v>
      </c>
      <c r="AM33">
        <v>7</v>
      </c>
      <c r="AN33" s="95">
        <v>29843</v>
      </c>
      <c r="AO33" s="95">
        <v>46278</v>
      </c>
      <c r="AP33" s="95">
        <v>32315</v>
      </c>
      <c r="AT33">
        <v>0</v>
      </c>
      <c r="AX33" s="95">
        <v>53593</v>
      </c>
      <c r="AY33" s="95">
        <v>83109</v>
      </c>
      <c r="AZ33" s="95">
        <v>58990</v>
      </c>
      <c r="BA33" t="s">
        <v>814</v>
      </c>
      <c r="BB33" s="95">
        <v>48610</v>
      </c>
      <c r="BC33" s="95">
        <v>75382</v>
      </c>
      <c r="BD33" s="95">
        <v>71733</v>
      </c>
    </row>
    <row r="34" spans="1:56">
      <c r="A34" t="s">
        <v>836</v>
      </c>
      <c r="B34">
        <v>2382</v>
      </c>
      <c r="C34">
        <v>1</v>
      </c>
      <c r="H34" s="95">
        <v>36785</v>
      </c>
      <c r="I34" s="95">
        <v>65323</v>
      </c>
      <c r="J34" s="95">
        <v>42254</v>
      </c>
      <c r="K34">
        <v>1</v>
      </c>
      <c r="L34" s="95">
        <v>36785</v>
      </c>
      <c r="M34" s="95">
        <v>65323</v>
      </c>
      <c r="N34" s="95">
        <v>52539</v>
      </c>
      <c r="O34">
        <v>4</v>
      </c>
      <c r="P34" s="95">
        <v>35355</v>
      </c>
      <c r="Q34" s="95">
        <v>62786</v>
      </c>
      <c r="R34" s="95">
        <v>39833</v>
      </c>
      <c r="S34">
        <v>0</v>
      </c>
      <c r="W34">
        <v>39</v>
      </c>
      <c r="X34" s="95">
        <v>30175</v>
      </c>
      <c r="Y34" s="95">
        <v>53588</v>
      </c>
      <c r="Z34" s="95">
        <v>32815</v>
      </c>
      <c r="AA34">
        <v>9</v>
      </c>
      <c r="AB34" s="95">
        <v>27878</v>
      </c>
      <c r="AC34" s="95">
        <v>49508</v>
      </c>
      <c r="AD34" s="95">
        <v>30262</v>
      </c>
      <c r="AE34">
        <v>15</v>
      </c>
      <c r="AF34" s="95">
        <v>25755</v>
      </c>
      <c r="AG34" s="95">
        <v>45737</v>
      </c>
      <c r="AH34" s="95">
        <v>27088</v>
      </c>
      <c r="AI34">
        <v>12</v>
      </c>
      <c r="AJ34" s="95">
        <v>28442</v>
      </c>
      <c r="AK34" s="95">
        <v>50508</v>
      </c>
      <c r="AL34" s="95">
        <v>28780</v>
      </c>
      <c r="AQ34" s="95">
        <v>43097</v>
      </c>
      <c r="AR34" s="95">
        <v>76537</v>
      </c>
      <c r="AS34" s="95">
        <v>45737</v>
      </c>
      <c r="AT34">
        <v>0</v>
      </c>
      <c r="AX34" s="95">
        <v>44839</v>
      </c>
      <c r="AY34" s="95">
        <v>79628</v>
      </c>
      <c r="AZ34" s="95">
        <v>62786</v>
      </c>
      <c r="BA34" t="s">
        <v>814</v>
      </c>
      <c r="BB34" s="95">
        <v>35355</v>
      </c>
      <c r="BC34" s="95">
        <v>62786</v>
      </c>
      <c r="BD34" s="95">
        <v>42254</v>
      </c>
    </row>
    <row r="35" spans="1:56">
      <c r="A35" t="s">
        <v>784</v>
      </c>
      <c r="B35">
        <v>2080</v>
      </c>
      <c r="D35">
        <v>1</v>
      </c>
      <c r="E35" s="95">
        <v>73280</v>
      </c>
      <c r="F35" s="95">
        <v>142896</v>
      </c>
      <c r="G35" s="95">
        <v>116071</v>
      </c>
      <c r="O35">
        <v>4</v>
      </c>
      <c r="P35" s="95">
        <v>43560</v>
      </c>
      <c r="Q35" s="95">
        <v>78408</v>
      </c>
      <c r="R35" s="95">
        <v>65819</v>
      </c>
      <c r="S35">
        <v>12</v>
      </c>
      <c r="T35" s="95">
        <v>39600</v>
      </c>
      <c r="U35" s="95">
        <v>71280</v>
      </c>
      <c r="V35" s="95">
        <v>53759</v>
      </c>
      <c r="W35">
        <v>77</v>
      </c>
      <c r="X35" s="95">
        <v>32210</v>
      </c>
      <c r="Y35" s="95">
        <v>57978</v>
      </c>
      <c r="Z35" s="95">
        <v>38103</v>
      </c>
      <c r="AA35">
        <v>23</v>
      </c>
      <c r="AB35" s="95">
        <v>29282</v>
      </c>
      <c r="AC35" s="95">
        <v>52708</v>
      </c>
      <c r="AD35" s="95">
        <v>33639</v>
      </c>
      <c r="AE35">
        <v>21</v>
      </c>
      <c r="AF35" s="95">
        <v>26620</v>
      </c>
      <c r="AG35" s="95">
        <v>47916</v>
      </c>
      <c r="AH35" s="95">
        <v>27430</v>
      </c>
      <c r="AQ35" s="95">
        <v>73280</v>
      </c>
      <c r="AR35" s="95">
        <v>142896</v>
      </c>
      <c r="AS35" s="95">
        <v>127500</v>
      </c>
      <c r="AT35">
        <v>2</v>
      </c>
      <c r="AU35" s="95">
        <v>43560</v>
      </c>
      <c r="AV35" s="95">
        <v>78408</v>
      </c>
      <c r="AW35" s="95">
        <v>63738</v>
      </c>
      <c r="BB35" s="95">
        <v>43560</v>
      </c>
      <c r="BC35" s="95">
        <v>78408</v>
      </c>
      <c r="BD35" s="95">
        <v>71200</v>
      </c>
    </row>
    <row r="36" spans="1:56">
      <c r="A36" t="s">
        <v>272</v>
      </c>
      <c r="B36">
        <v>2080</v>
      </c>
      <c r="D36">
        <v>1</v>
      </c>
      <c r="E36" s="95">
        <v>41610</v>
      </c>
      <c r="F36" s="95">
        <v>68313</v>
      </c>
      <c r="G36" s="95">
        <v>45990</v>
      </c>
      <c r="AI36">
        <v>13</v>
      </c>
      <c r="AJ36" s="95">
        <v>25545</v>
      </c>
      <c r="AK36" s="95">
        <v>41938</v>
      </c>
      <c r="AL36" s="95">
        <v>28552</v>
      </c>
      <c r="AX36" s="95">
        <v>48169</v>
      </c>
      <c r="AY36" s="95">
        <v>79081</v>
      </c>
      <c r="AZ36" s="95">
        <v>68151</v>
      </c>
      <c r="BA36" t="s">
        <v>814</v>
      </c>
    </row>
    <row r="37" spans="1:56">
      <c r="A37" t="s">
        <v>209</v>
      </c>
      <c r="B37">
        <v>2184</v>
      </c>
      <c r="D37">
        <v>1</v>
      </c>
      <c r="K37">
        <v>3</v>
      </c>
      <c r="L37" s="95">
        <v>47611</v>
      </c>
      <c r="M37" s="95">
        <v>77379</v>
      </c>
      <c r="N37" s="95">
        <v>56653</v>
      </c>
      <c r="O37">
        <v>4</v>
      </c>
      <c r="P37" s="95">
        <v>47611</v>
      </c>
      <c r="Q37" s="95">
        <v>77379</v>
      </c>
      <c r="R37" s="95">
        <v>62331</v>
      </c>
      <c r="W37">
        <v>89</v>
      </c>
      <c r="X37" s="95">
        <v>36538</v>
      </c>
      <c r="Y37" s="95">
        <v>52787</v>
      </c>
      <c r="Z37" s="95">
        <v>39327</v>
      </c>
      <c r="AE37">
        <v>33</v>
      </c>
      <c r="AF37" s="95">
        <v>26317</v>
      </c>
      <c r="AG37" s="95">
        <v>42763</v>
      </c>
      <c r="AH37" s="95">
        <v>27566</v>
      </c>
      <c r="AI37">
        <v>33</v>
      </c>
      <c r="AJ37" s="95">
        <v>29309</v>
      </c>
      <c r="AK37" s="95">
        <v>47611</v>
      </c>
      <c r="AL37" s="95">
        <v>34201</v>
      </c>
      <c r="AQ37" s="95">
        <v>58968</v>
      </c>
      <c r="AR37" s="95">
        <v>95826</v>
      </c>
      <c r="AS37" s="95">
        <v>77230</v>
      </c>
      <c r="AX37" s="95">
        <v>73216</v>
      </c>
      <c r="AY37" s="95">
        <v>118976</v>
      </c>
      <c r="AZ37" s="95">
        <v>108389</v>
      </c>
      <c r="BA37" t="s">
        <v>814</v>
      </c>
      <c r="BB37" s="95">
        <v>50003</v>
      </c>
      <c r="BC37" s="95">
        <v>81265</v>
      </c>
      <c r="BD37" s="95">
        <v>54184</v>
      </c>
    </row>
    <row r="38" spans="1:56">
      <c r="A38" t="s">
        <v>402</v>
      </c>
      <c r="B38">
        <v>2184</v>
      </c>
      <c r="C38">
        <v>1</v>
      </c>
      <c r="H38" s="95">
        <v>44881</v>
      </c>
      <c r="I38" s="95">
        <v>67321</v>
      </c>
      <c r="J38" s="95">
        <v>49511</v>
      </c>
      <c r="K38">
        <v>1</v>
      </c>
      <c r="L38" s="95">
        <v>40942</v>
      </c>
      <c r="M38" s="95">
        <v>61414</v>
      </c>
      <c r="N38" s="95">
        <v>52118</v>
      </c>
      <c r="O38">
        <v>4</v>
      </c>
      <c r="P38" s="95">
        <v>35673</v>
      </c>
      <c r="Q38" s="95">
        <v>53511</v>
      </c>
      <c r="R38" s="95">
        <v>43805</v>
      </c>
      <c r="W38">
        <v>51</v>
      </c>
      <c r="X38" s="95">
        <v>32542</v>
      </c>
      <c r="Y38" s="95">
        <v>48814</v>
      </c>
      <c r="Z38" s="95">
        <v>35819</v>
      </c>
      <c r="AA38">
        <v>5</v>
      </c>
      <c r="AB38" s="95">
        <v>29687</v>
      </c>
      <c r="AC38" s="95">
        <v>44535</v>
      </c>
      <c r="AD38" s="95">
        <v>32657</v>
      </c>
      <c r="AE38">
        <v>4</v>
      </c>
      <c r="AF38" s="95">
        <v>27081</v>
      </c>
      <c r="AG38" s="95">
        <v>40622</v>
      </c>
      <c r="AH38" s="95">
        <v>27081</v>
      </c>
      <c r="AX38" s="95">
        <v>53933</v>
      </c>
      <c r="AY38" s="95">
        <v>80898</v>
      </c>
      <c r="AZ38" s="95">
        <v>58045</v>
      </c>
      <c r="BA38" t="s">
        <v>814</v>
      </c>
    </row>
    <row r="39" spans="1:56">
      <c r="A39" t="s">
        <v>837</v>
      </c>
      <c r="B39">
        <v>2080</v>
      </c>
      <c r="D39">
        <v>1</v>
      </c>
      <c r="E39" s="95">
        <v>74832</v>
      </c>
      <c r="F39" s="95">
        <v>115995</v>
      </c>
      <c r="G39" s="95">
        <v>109619</v>
      </c>
      <c r="H39" s="95">
        <v>63619</v>
      </c>
      <c r="I39" s="95">
        <v>98613</v>
      </c>
      <c r="J39" s="95">
        <v>79224</v>
      </c>
      <c r="K39">
        <v>1</v>
      </c>
      <c r="L39" s="95">
        <v>55871</v>
      </c>
      <c r="M39" s="95">
        <v>86603</v>
      </c>
      <c r="N39" s="95">
        <v>66189</v>
      </c>
      <c r="O39">
        <v>6</v>
      </c>
      <c r="P39" s="95">
        <v>45982</v>
      </c>
      <c r="Q39" s="95">
        <v>71274</v>
      </c>
      <c r="R39" s="95">
        <v>57590</v>
      </c>
      <c r="W39">
        <v>84</v>
      </c>
      <c r="X39" s="95">
        <v>33234</v>
      </c>
      <c r="Y39" s="95">
        <v>58658</v>
      </c>
      <c r="Z39" s="95">
        <v>38013</v>
      </c>
      <c r="AE39">
        <v>17</v>
      </c>
      <c r="AF39" s="95">
        <v>23253</v>
      </c>
      <c r="AG39" s="95">
        <v>36043</v>
      </c>
      <c r="AH39" s="95">
        <v>23314</v>
      </c>
      <c r="AI39">
        <v>38</v>
      </c>
      <c r="AJ39" s="95">
        <v>30149</v>
      </c>
      <c r="AK39" s="95">
        <v>46733</v>
      </c>
      <c r="AL39" s="95">
        <v>34107</v>
      </c>
      <c r="AQ39" s="95">
        <v>57715</v>
      </c>
      <c r="AR39" s="95">
        <v>89461</v>
      </c>
      <c r="AS39" s="95">
        <v>70505</v>
      </c>
      <c r="BA39" t="s">
        <v>814</v>
      </c>
      <c r="BB39" s="95">
        <v>57715</v>
      </c>
      <c r="BC39" s="95">
        <v>89461</v>
      </c>
      <c r="BD39" s="95">
        <v>70505</v>
      </c>
    </row>
    <row r="40" spans="1:56">
      <c r="A40" t="s">
        <v>832</v>
      </c>
      <c r="AI40">
        <v>4</v>
      </c>
      <c r="AT40">
        <v>1</v>
      </c>
      <c r="AU40" s="95">
        <v>24888</v>
      </c>
      <c r="AV40" s="95">
        <v>36258</v>
      </c>
      <c r="AW40" s="95">
        <v>29161</v>
      </c>
      <c r="AX40" s="95">
        <v>45046</v>
      </c>
      <c r="AY40" s="95">
        <v>65624</v>
      </c>
      <c r="AZ40" s="95">
        <v>53834</v>
      </c>
    </row>
    <row r="41" spans="1:56">
      <c r="A41" t="s">
        <v>838</v>
      </c>
      <c r="B41">
        <v>8640</v>
      </c>
      <c r="D41">
        <v>1</v>
      </c>
      <c r="E41" s="95">
        <v>21</v>
      </c>
      <c r="F41" s="95">
        <v>42000</v>
      </c>
      <c r="G41" s="95">
        <v>42000</v>
      </c>
      <c r="H41" s="95">
        <v>13</v>
      </c>
      <c r="I41" s="95">
        <v>32223</v>
      </c>
      <c r="J41" s="95">
        <v>32223</v>
      </c>
      <c r="W41">
        <v>12</v>
      </c>
      <c r="X41" s="95">
        <v>1041</v>
      </c>
      <c r="Y41" s="95">
        <v>55000</v>
      </c>
      <c r="Z41" s="95">
        <v>45000</v>
      </c>
      <c r="AE41">
        <v>1</v>
      </c>
      <c r="AF41" s="95">
        <v>12</v>
      </c>
      <c r="AG41" s="95">
        <v>30000</v>
      </c>
      <c r="AH41" s="95">
        <v>30800</v>
      </c>
      <c r="AX41" s="95">
        <v>21</v>
      </c>
      <c r="AY41" s="95">
        <v>42000</v>
      </c>
      <c r="AZ41" s="95">
        <v>42000</v>
      </c>
      <c r="BA41" t="s">
        <v>814</v>
      </c>
    </row>
    <row r="42" spans="1:56">
      <c r="A42" t="s">
        <v>839</v>
      </c>
      <c r="AT42">
        <v>1</v>
      </c>
      <c r="AU42" s="95">
        <v>29963</v>
      </c>
      <c r="AV42" s="95">
        <v>58139</v>
      </c>
      <c r="AW42" s="95">
        <v>52854</v>
      </c>
      <c r="AX42" s="95">
        <v>34686</v>
      </c>
      <c r="AY42" s="95">
        <v>67305</v>
      </c>
      <c r="AZ42" s="95">
        <v>63364</v>
      </c>
      <c r="BA42" t="s">
        <v>292</v>
      </c>
      <c r="BB42" s="95">
        <v>27164</v>
      </c>
      <c r="BC42" s="95">
        <v>52708</v>
      </c>
      <c r="BD42" s="95">
        <v>40878</v>
      </c>
    </row>
    <row r="43" spans="1:56">
      <c r="A43" t="s">
        <v>768</v>
      </c>
      <c r="AA43">
        <v>11</v>
      </c>
      <c r="AB43" s="95">
        <v>25265</v>
      </c>
      <c r="AC43" s="95">
        <v>35206</v>
      </c>
      <c r="AD43" s="95">
        <v>26303</v>
      </c>
      <c r="AE43">
        <v>1</v>
      </c>
      <c r="AF43" s="95">
        <v>21887</v>
      </c>
      <c r="AG43" s="95">
        <v>30478</v>
      </c>
      <c r="AH43" s="95">
        <v>22888</v>
      </c>
      <c r="AX43" s="95">
        <v>42892</v>
      </c>
      <c r="AY43" s="95">
        <v>59885</v>
      </c>
      <c r="AZ43" s="95">
        <v>45970</v>
      </c>
    </row>
    <row r="44" spans="1:56">
      <c r="A44" t="s">
        <v>809</v>
      </c>
      <c r="B44">
        <v>2184</v>
      </c>
      <c r="D44">
        <v>1</v>
      </c>
      <c r="E44" s="95">
        <v>81735</v>
      </c>
      <c r="F44" s="95">
        <v>138950</v>
      </c>
      <c r="G44" s="95">
        <v>103940</v>
      </c>
      <c r="H44" s="95">
        <v>67244</v>
      </c>
      <c r="I44" s="95">
        <v>114314</v>
      </c>
      <c r="J44" s="95">
        <v>75627</v>
      </c>
      <c r="K44">
        <v>4</v>
      </c>
      <c r="L44" s="95">
        <v>50178</v>
      </c>
      <c r="M44" s="95">
        <v>85303</v>
      </c>
      <c r="N44" s="95">
        <v>59663</v>
      </c>
      <c r="O44">
        <v>4</v>
      </c>
      <c r="P44" s="95">
        <v>50178</v>
      </c>
      <c r="Q44" s="95">
        <v>85303</v>
      </c>
      <c r="R44" s="95">
        <v>62187</v>
      </c>
      <c r="S44">
        <v>14</v>
      </c>
      <c r="T44" s="95">
        <v>43346</v>
      </c>
      <c r="U44" s="95">
        <v>73688</v>
      </c>
      <c r="V44" s="95">
        <v>49743</v>
      </c>
      <c r="W44">
        <v>75</v>
      </c>
      <c r="X44" s="95">
        <v>35661</v>
      </c>
      <c r="Y44" s="95">
        <v>60623</v>
      </c>
      <c r="Z44" s="95">
        <v>37389</v>
      </c>
      <c r="AA44">
        <v>2</v>
      </c>
      <c r="AB44" s="95">
        <v>29338</v>
      </c>
      <c r="AC44" s="95">
        <v>49875</v>
      </c>
      <c r="AD44" s="95">
        <v>29338</v>
      </c>
      <c r="AE44">
        <v>18</v>
      </c>
      <c r="AF44" s="95">
        <v>26611</v>
      </c>
      <c r="AG44" s="95">
        <v>45238</v>
      </c>
      <c r="AH44" s="95">
        <v>26671</v>
      </c>
      <c r="AQ44" s="95">
        <v>58088</v>
      </c>
      <c r="AR44" s="95">
        <v>98749</v>
      </c>
      <c r="AS44" s="95">
        <v>65464</v>
      </c>
      <c r="AT44">
        <v>2</v>
      </c>
      <c r="AU44" s="95">
        <v>43346</v>
      </c>
      <c r="AV44" s="95">
        <v>73688</v>
      </c>
      <c r="AW44" s="95">
        <v>45702</v>
      </c>
      <c r="AX44" s="95">
        <v>81735</v>
      </c>
      <c r="AY44" s="95">
        <v>138950</v>
      </c>
      <c r="AZ44" s="95">
        <v>0</v>
      </c>
      <c r="BB44" s="95">
        <v>45513</v>
      </c>
      <c r="BC44" s="95">
        <v>77372</v>
      </c>
      <c r="BD44" s="95">
        <v>48594</v>
      </c>
    </row>
    <row r="45" spans="1:56">
      <c r="A45" t="s">
        <v>840</v>
      </c>
      <c r="B45">
        <v>1872</v>
      </c>
      <c r="D45">
        <v>1</v>
      </c>
      <c r="H45" s="95">
        <v>49176</v>
      </c>
      <c r="I45" s="95">
        <v>79829</v>
      </c>
      <c r="J45" s="95">
        <v>52982</v>
      </c>
      <c r="K45">
        <v>1</v>
      </c>
      <c r="L45" s="95">
        <v>40312</v>
      </c>
      <c r="M45" s="95">
        <v>65439</v>
      </c>
      <c r="N45" s="95">
        <v>41326</v>
      </c>
      <c r="O45">
        <v>3</v>
      </c>
      <c r="P45" s="95">
        <v>36499</v>
      </c>
      <c r="Q45" s="95">
        <v>59250</v>
      </c>
      <c r="R45" s="95">
        <v>36900</v>
      </c>
      <c r="S45">
        <v>3</v>
      </c>
      <c r="T45" s="95">
        <v>38357</v>
      </c>
      <c r="U45" s="95">
        <v>62268</v>
      </c>
      <c r="V45" s="95">
        <v>38800</v>
      </c>
      <c r="W45">
        <v>22</v>
      </c>
      <c r="X45" s="95">
        <v>34730</v>
      </c>
      <c r="Y45" s="95">
        <v>56376</v>
      </c>
      <c r="Z45" s="95">
        <v>36500</v>
      </c>
      <c r="AA45">
        <v>11</v>
      </c>
      <c r="AB45" s="95">
        <v>31444</v>
      </c>
      <c r="AC45" s="95">
        <v>51043</v>
      </c>
      <c r="AD45" s="95">
        <v>33000</v>
      </c>
      <c r="AE45">
        <v>13</v>
      </c>
      <c r="AF45" s="95">
        <v>28469</v>
      </c>
      <c r="AG45" s="95">
        <v>46214</v>
      </c>
      <c r="AH45" s="95">
        <v>29000</v>
      </c>
      <c r="AM45">
        <v>11</v>
      </c>
      <c r="AN45" s="95">
        <v>25775</v>
      </c>
      <c r="AO45" s="95">
        <v>41842</v>
      </c>
      <c r="AP45" s="95">
        <v>27900</v>
      </c>
      <c r="AQ45" s="95">
        <v>38357</v>
      </c>
      <c r="AR45" s="95">
        <v>62268</v>
      </c>
      <c r="AS45" s="95">
        <v>43974</v>
      </c>
      <c r="AT45">
        <v>0</v>
      </c>
      <c r="AX45" s="95">
        <v>51681</v>
      </c>
      <c r="AY45" s="95">
        <v>83896</v>
      </c>
      <c r="AZ45" s="95">
        <v>66258</v>
      </c>
      <c r="BA45" t="s">
        <v>814</v>
      </c>
      <c r="BB45" s="95">
        <v>36499</v>
      </c>
      <c r="BC45" s="95">
        <v>59250</v>
      </c>
      <c r="BD45" s="95">
        <v>42895</v>
      </c>
    </row>
    <row r="46" spans="1:56">
      <c r="A46" t="s">
        <v>332</v>
      </c>
      <c r="B46">
        <v>3340</v>
      </c>
      <c r="D46">
        <v>1</v>
      </c>
      <c r="E46" s="95">
        <v>68518</v>
      </c>
      <c r="F46" s="95">
        <v>106202</v>
      </c>
      <c r="G46" s="95">
        <v>83972</v>
      </c>
      <c r="H46" s="95">
        <v>57896</v>
      </c>
      <c r="I46" s="95">
        <v>89740</v>
      </c>
      <c r="J46" s="95">
        <v>71388</v>
      </c>
      <c r="K46">
        <v>1</v>
      </c>
      <c r="L46" s="95">
        <v>48923</v>
      </c>
      <c r="M46" s="95">
        <v>75831</v>
      </c>
      <c r="N46" s="95">
        <v>59725</v>
      </c>
      <c r="O46">
        <v>3</v>
      </c>
      <c r="P46" s="95">
        <v>28519</v>
      </c>
      <c r="Q46" s="95">
        <v>45754</v>
      </c>
      <c r="R46" s="95">
        <v>36750</v>
      </c>
      <c r="W46">
        <v>31</v>
      </c>
      <c r="X46" s="95">
        <v>24942</v>
      </c>
      <c r="Y46" s="95">
        <v>38861</v>
      </c>
      <c r="Z46" s="95">
        <v>28711</v>
      </c>
      <c r="AA46">
        <v>1</v>
      </c>
      <c r="AB46" s="95">
        <v>21077</v>
      </c>
      <c r="AC46" s="95">
        <v>32670</v>
      </c>
      <c r="AD46" s="95">
        <v>25293</v>
      </c>
      <c r="AE46">
        <v>12</v>
      </c>
      <c r="AF46" s="95">
        <v>18576</v>
      </c>
      <c r="AG46" s="95">
        <v>22291</v>
      </c>
      <c r="AH46" s="95">
        <v>21520</v>
      </c>
      <c r="AM46">
        <v>17</v>
      </c>
      <c r="AN46" s="95">
        <v>32112</v>
      </c>
      <c r="AO46" s="95">
        <v>49774</v>
      </c>
      <c r="AP46" s="95">
        <v>35224</v>
      </c>
      <c r="AQ46" s="95">
        <v>51207</v>
      </c>
      <c r="AR46" s="95">
        <v>79093</v>
      </c>
      <c r="AS46" s="95">
        <v>64728</v>
      </c>
      <c r="AT46">
        <v>3</v>
      </c>
      <c r="AU46" s="95">
        <v>26018</v>
      </c>
      <c r="AV46" s="95">
        <v>40325</v>
      </c>
      <c r="AW46" s="95">
        <v>30596</v>
      </c>
      <c r="AX46" s="95">
        <v>66518</v>
      </c>
      <c r="AY46" s="95">
        <v>106202</v>
      </c>
      <c r="AZ46" s="95">
        <v>83972</v>
      </c>
      <c r="BA46" t="s">
        <v>814</v>
      </c>
      <c r="BB46" s="95">
        <v>44972</v>
      </c>
      <c r="BC46" s="95">
        <v>69706</v>
      </c>
      <c r="BD46" s="95">
        <v>52091</v>
      </c>
    </row>
    <row r="47" spans="1:56">
      <c r="A47" t="s">
        <v>1378</v>
      </c>
    </row>
    <row r="48" spans="1:56">
      <c r="A48" t="s">
        <v>841</v>
      </c>
      <c r="B48">
        <v>2184</v>
      </c>
      <c r="D48">
        <v>1</v>
      </c>
      <c r="E48" s="95">
        <v>60757</v>
      </c>
      <c r="F48" s="95">
        <v>97906</v>
      </c>
      <c r="G48" s="95">
        <v>77642</v>
      </c>
      <c r="H48" s="95">
        <v>0</v>
      </c>
      <c r="I48" s="95">
        <v>0</v>
      </c>
      <c r="J48" s="95">
        <v>0</v>
      </c>
      <c r="K48">
        <v>1</v>
      </c>
      <c r="L48" s="95">
        <v>44387</v>
      </c>
      <c r="M48" s="95">
        <v>71531</v>
      </c>
      <c r="N48" s="95">
        <v>57366</v>
      </c>
      <c r="O48">
        <v>4</v>
      </c>
      <c r="P48" s="95">
        <v>41038</v>
      </c>
      <c r="Q48" s="95">
        <v>66144</v>
      </c>
      <c r="R48" s="95">
        <v>56077</v>
      </c>
      <c r="S48">
        <v>0</v>
      </c>
      <c r="T48" s="95">
        <v>0</v>
      </c>
      <c r="U48" s="95">
        <v>0</v>
      </c>
      <c r="V48" s="95">
        <v>0</v>
      </c>
      <c r="W48">
        <v>44</v>
      </c>
      <c r="X48" s="95">
        <v>32406</v>
      </c>
      <c r="Y48" s="95">
        <v>52270</v>
      </c>
      <c r="Z48" s="95">
        <v>36109</v>
      </c>
      <c r="AA48">
        <v>0</v>
      </c>
      <c r="AB48" s="95">
        <v>29973</v>
      </c>
      <c r="AC48" s="95">
        <v>48318</v>
      </c>
      <c r="AD48" s="95">
        <v>0</v>
      </c>
      <c r="AE48">
        <v>0</v>
      </c>
      <c r="AF48" s="95">
        <v>28829</v>
      </c>
      <c r="AG48" s="95">
        <v>46446</v>
      </c>
      <c r="AH48" s="95">
        <v>0</v>
      </c>
      <c r="AQ48" s="95">
        <v>46781</v>
      </c>
      <c r="AR48" s="95">
        <v>75446</v>
      </c>
      <c r="AS48" s="95">
        <v>61084</v>
      </c>
      <c r="AT48">
        <v>0</v>
      </c>
      <c r="AU48" s="95">
        <v>35568</v>
      </c>
      <c r="AV48" s="95">
        <v>57330</v>
      </c>
      <c r="AW48" s="95">
        <v>0</v>
      </c>
      <c r="AX48" s="95">
        <v>0</v>
      </c>
      <c r="AY48" s="95">
        <v>0</v>
      </c>
      <c r="AZ48" s="95">
        <v>0</v>
      </c>
      <c r="BA48" t="s">
        <v>292</v>
      </c>
      <c r="BB48" s="95">
        <v>69303</v>
      </c>
      <c r="BC48" s="95">
        <v>111696</v>
      </c>
      <c r="BD48" s="95">
        <v>108150</v>
      </c>
    </row>
    <row r="49" spans="1:56">
      <c r="A49" t="s">
        <v>842</v>
      </c>
      <c r="B49">
        <v>2080</v>
      </c>
      <c r="C49">
        <v>1</v>
      </c>
      <c r="E49" s="95">
        <v>40461</v>
      </c>
      <c r="F49" s="95">
        <v>62716</v>
      </c>
      <c r="G49" s="95">
        <v>50267</v>
      </c>
      <c r="H49" s="95">
        <v>36700</v>
      </c>
      <c r="I49" s="95">
        <v>56886</v>
      </c>
      <c r="J49" s="95">
        <v>42096</v>
      </c>
      <c r="K49">
        <v>0</v>
      </c>
      <c r="L49" s="95">
        <v>0</v>
      </c>
      <c r="M49" s="95">
        <v>0</v>
      </c>
      <c r="N49" s="95">
        <v>0</v>
      </c>
      <c r="O49">
        <v>0</v>
      </c>
      <c r="P49" s="95">
        <v>0</v>
      </c>
      <c r="Q49" s="95">
        <v>0</v>
      </c>
      <c r="R49" s="95">
        <v>0</v>
      </c>
      <c r="S49">
        <v>0</v>
      </c>
      <c r="T49" s="95">
        <v>0</v>
      </c>
      <c r="U49" s="95">
        <v>0</v>
      </c>
      <c r="V49" s="95">
        <v>0</v>
      </c>
      <c r="W49">
        <v>0</v>
      </c>
      <c r="X49" s="95">
        <v>0</v>
      </c>
      <c r="Y49" s="95">
        <v>0</v>
      </c>
      <c r="Z49" s="95">
        <v>0</v>
      </c>
      <c r="AA49">
        <v>6</v>
      </c>
      <c r="AB49" s="95">
        <v>30193</v>
      </c>
      <c r="AC49" s="95">
        <v>46799</v>
      </c>
      <c r="AD49" s="95">
        <v>31099</v>
      </c>
      <c r="AE49">
        <v>6</v>
      </c>
      <c r="AF49" s="95">
        <v>26083</v>
      </c>
      <c r="AG49" s="95">
        <v>40428</v>
      </c>
      <c r="AH49" s="95">
        <v>27500</v>
      </c>
      <c r="AI49">
        <v>4</v>
      </c>
      <c r="AJ49" s="95">
        <v>26083</v>
      </c>
      <c r="AK49" s="95">
        <v>40428</v>
      </c>
      <c r="AL49" s="95">
        <v>26083</v>
      </c>
      <c r="AQ49" s="95">
        <v>0</v>
      </c>
      <c r="AR49" s="95">
        <v>0</v>
      </c>
      <c r="AS49" s="95">
        <v>0</v>
      </c>
      <c r="AT49">
        <v>0</v>
      </c>
      <c r="AU49" s="95">
        <v>0</v>
      </c>
      <c r="AV49" s="95">
        <v>0</v>
      </c>
      <c r="AW49" s="95">
        <v>0</v>
      </c>
      <c r="AX49" s="95">
        <v>0</v>
      </c>
      <c r="AY49" s="95">
        <v>0</v>
      </c>
      <c r="AZ49" s="95">
        <v>0</v>
      </c>
      <c r="BA49" t="s">
        <v>292</v>
      </c>
      <c r="BB49" s="95">
        <v>42484</v>
      </c>
      <c r="BC49" s="95">
        <v>65852</v>
      </c>
      <c r="BD49" s="95">
        <v>54516</v>
      </c>
    </row>
    <row r="50" spans="1:56">
      <c r="A50" t="s">
        <v>843</v>
      </c>
      <c r="AI50">
        <v>12</v>
      </c>
      <c r="AJ50" s="95">
        <v>29208</v>
      </c>
      <c r="AK50" s="95">
        <v>41272</v>
      </c>
      <c r="AL50" s="95">
        <v>31275</v>
      </c>
      <c r="AT50">
        <v>1</v>
      </c>
      <c r="AW50" s="95">
        <v>50000</v>
      </c>
    </row>
    <row r="51" spans="1:56">
      <c r="A51" t="s">
        <v>83</v>
      </c>
      <c r="B51">
        <v>2080</v>
      </c>
      <c r="C51">
        <v>1</v>
      </c>
      <c r="D51">
        <v>1</v>
      </c>
      <c r="E51" s="95">
        <v>30234</v>
      </c>
      <c r="F51" s="95">
        <v>44631</v>
      </c>
      <c r="G51" s="95">
        <v>35485</v>
      </c>
      <c r="K51">
        <v>1</v>
      </c>
      <c r="L51" s="95">
        <v>30234</v>
      </c>
      <c r="M51" s="95">
        <v>44631</v>
      </c>
      <c r="N51" s="95">
        <v>27814</v>
      </c>
      <c r="W51">
        <v>8</v>
      </c>
      <c r="X51" s="95">
        <v>30234</v>
      </c>
      <c r="Y51" s="95">
        <v>44631</v>
      </c>
      <c r="Z51" s="95">
        <v>32178</v>
      </c>
      <c r="AA51">
        <v>5</v>
      </c>
      <c r="AB51" s="95">
        <v>27792</v>
      </c>
      <c r="AC51" s="95">
        <v>41026</v>
      </c>
      <c r="AD51" s="95">
        <v>28621</v>
      </c>
      <c r="AE51">
        <v>7</v>
      </c>
      <c r="AF51" s="95">
        <v>25546</v>
      </c>
      <c r="AG51" s="95">
        <v>37710</v>
      </c>
      <c r="AH51" s="95">
        <v>26312</v>
      </c>
      <c r="AX51" s="95">
        <v>49240</v>
      </c>
      <c r="AY51" s="95">
        <v>72763</v>
      </c>
      <c r="AZ51" s="95">
        <v>65808</v>
      </c>
      <c r="BA51" t="s">
        <v>292</v>
      </c>
    </row>
    <row r="52" spans="1:56">
      <c r="A52" t="s">
        <v>301</v>
      </c>
      <c r="B52">
        <v>2080</v>
      </c>
      <c r="C52">
        <v>1</v>
      </c>
      <c r="E52" s="95">
        <v>59610.7</v>
      </c>
      <c r="F52" s="95">
        <v>92456.51</v>
      </c>
      <c r="G52" s="95">
        <v>0</v>
      </c>
      <c r="H52" s="95">
        <v>49796.33</v>
      </c>
      <c r="I52" s="95">
        <v>77234.399999999994</v>
      </c>
      <c r="J52" s="95">
        <v>0</v>
      </c>
      <c r="K52">
        <v>1</v>
      </c>
      <c r="L52" s="95">
        <v>43511.32</v>
      </c>
      <c r="M52" s="95">
        <v>67486.31</v>
      </c>
      <c r="N52" s="95">
        <v>47598.3</v>
      </c>
      <c r="O52">
        <v>8</v>
      </c>
      <c r="P52" s="95">
        <v>41597.82</v>
      </c>
      <c r="Q52" s="95">
        <v>64518.47</v>
      </c>
      <c r="R52" s="95">
        <v>0</v>
      </c>
      <c r="S52">
        <v>0</v>
      </c>
      <c r="T52" s="95">
        <v>0</v>
      </c>
      <c r="U52" s="95">
        <v>0</v>
      </c>
      <c r="V52" s="95">
        <v>0</v>
      </c>
      <c r="W52">
        <v>59</v>
      </c>
      <c r="X52" s="95">
        <v>33220.959999999999</v>
      </c>
      <c r="Y52" s="95">
        <v>51525.91</v>
      </c>
      <c r="AA52">
        <v>2</v>
      </c>
      <c r="AB52" s="95">
        <v>29028</v>
      </c>
      <c r="AC52" s="95">
        <v>45022.61</v>
      </c>
      <c r="AD52" s="95">
        <v>30666.58</v>
      </c>
      <c r="AE52">
        <v>9</v>
      </c>
      <c r="AF52" s="95">
        <v>26531.02</v>
      </c>
      <c r="AG52" s="95">
        <v>41149.74</v>
      </c>
      <c r="AH52" s="95">
        <v>0</v>
      </c>
      <c r="AM52">
        <v>18</v>
      </c>
      <c r="AN52" s="95">
        <v>30363.29</v>
      </c>
      <c r="AO52" s="95">
        <v>47093.63</v>
      </c>
      <c r="AQ52" s="95">
        <v>52086.96</v>
      </c>
      <c r="AR52" s="95">
        <v>80787.179999999993</v>
      </c>
      <c r="AS52" s="95">
        <v>0</v>
      </c>
      <c r="AT52">
        <v>5</v>
      </c>
      <c r="AU52" s="95">
        <v>14.97</v>
      </c>
      <c r="AV52" s="95">
        <v>23.22</v>
      </c>
      <c r="AW52" s="95">
        <v>0</v>
      </c>
      <c r="AX52" s="95">
        <v>59610.7</v>
      </c>
      <c r="AY52" s="95">
        <v>92456.51</v>
      </c>
      <c r="AZ52" s="95">
        <v>0</v>
      </c>
      <c r="BA52" t="s">
        <v>292</v>
      </c>
      <c r="BB52" s="95">
        <v>41597.82</v>
      </c>
      <c r="BC52" s="95">
        <v>64518.47</v>
      </c>
      <c r="BD52" s="95">
        <v>1</v>
      </c>
    </row>
    <row r="53" spans="1:56">
      <c r="A53" t="s">
        <v>426</v>
      </c>
      <c r="AI53">
        <v>8</v>
      </c>
      <c r="AJ53" s="95">
        <v>26670</v>
      </c>
      <c r="AK53" s="95">
        <v>52168</v>
      </c>
      <c r="AL53" s="95">
        <v>28966</v>
      </c>
      <c r="AM53">
        <v>4</v>
      </c>
      <c r="AN53" s="95">
        <v>29334</v>
      </c>
      <c r="AO53" s="95">
        <v>57515</v>
      </c>
      <c r="AP53" s="95">
        <v>35741</v>
      </c>
      <c r="AQ53" s="95">
        <v>39311</v>
      </c>
      <c r="AR53" s="95">
        <v>77076</v>
      </c>
      <c r="AS53" s="95">
        <v>41717</v>
      </c>
      <c r="AT53">
        <v>1</v>
      </c>
      <c r="AU53" s="95">
        <v>29334</v>
      </c>
      <c r="AV53" s="95">
        <v>57515</v>
      </c>
      <c r="AW53" s="95">
        <v>29921</v>
      </c>
      <c r="AX53" s="95">
        <v>52680</v>
      </c>
      <c r="AY53" s="95">
        <v>103289</v>
      </c>
      <c r="AZ53" s="95">
        <v>59327</v>
      </c>
      <c r="BA53" t="s">
        <v>292</v>
      </c>
    </row>
    <row r="54" spans="1:56">
      <c r="A54" t="s">
        <v>316</v>
      </c>
      <c r="B54">
        <v>2190</v>
      </c>
      <c r="D54">
        <v>1</v>
      </c>
      <c r="E54" s="95">
        <v>68405.53</v>
      </c>
      <c r="F54" s="95">
        <v>116109.39</v>
      </c>
      <c r="G54" s="95">
        <v>86107.68</v>
      </c>
      <c r="H54" s="95">
        <v>57361.760000000002</v>
      </c>
      <c r="I54" s="95">
        <v>97368.45</v>
      </c>
      <c r="J54" s="95">
        <v>76919.039999999994</v>
      </c>
      <c r="K54">
        <v>2</v>
      </c>
      <c r="L54" s="95">
        <v>42151.75</v>
      </c>
      <c r="M54" s="95">
        <v>62215.86</v>
      </c>
      <c r="N54" s="95">
        <v>49565.45</v>
      </c>
      <c r="O54">
        <v>9</v>
      </c>
      <c r="P54" s="95">
        <v>40334.720000000001</v>
      </c>
      <c r="Q54" s="95">
        <v>59535.45</v>
      </c>
      <c r="R54" s="95">
        <v>43367.17</v>
      </c>
      <c r="S54">
        <v>5</v>
      </c>
      <c r="T54" s="95">
        <v>36935.449999999997</v>
      </c>
      <c r="U54" s="95">
        <v>54522.61</v>
      </c>
      <c r="V54" s="95">
        <v>37784.559999999998</v>
      </c>
      <c r="W54">
        <v>50</v>
      </c>
      <c r="X54" s="95">
        <v>35345.54</v>
      </c>
      <c r="Y54" s="95">
        <v>52171.38</v>
      </c>
      <c r="Z54" s="95">
        <v>35656.339999999997</v>
      </c>
      <c r="AA54">
        <v>9</v>
      </c>
      <c r="AB54" s="95">
        <v>32366.52</v>
      </c>
      <c r="AC54" s="95">
        <v>47777.17</v>
      </c>
      <c r="AD54" s="95">
        <v>32355.01</v>
      </c>
      <c r="AE54">
        <v>33</v>
      </c>
      <c r="AF54" s="95">
        <v>29639.87</v>
      </c>
      <c r="AG54" s="95">
        <v>43750.8</v>
      </c>
      <c r="AH54" s="95">
        <v>29955.84</v>
      </c>
      <c r="AM54">
        <v>15</v>
      </c>
      <c r="AN54" s="95">
        <v>30976.32</v>
      </c>
      <c r="AO54" s="95">
        <v>45719.57</v>
      </c>
      <c r="AP54" s="95">
        <v>32925.760000000002</v>
      </c>
      <c r="AQ54" s="95">
        <v>48101.02</v>
      </c>
      <c r="AR54" s="95">
        <v>81647.55</v>
      </c>
      <c r="AS54" s="95">
        <v>64977.95</v>
      </c>
      <c r="AX54" s="95">
        <v>68405.53</v>
      </c>
      <c r="AY54" s="95">
        <v>116109.39</v>
      </c>
      <c r="AZ54" s="95">
        <v>86107.68</v>
      </c>
      <c r="BA54" t="s">
        <v>814</v>
      </c>
      <c r="BB54" s="95">
        <v>48101.02</v>
      </c>
      <c r="BC54" s="95">
        <v>81647.55</v>
      </c>
      <c r="BD54" s="95">
        <v>58842.07</v>
      </c>
    </row>
    <row r="55" spans="1:56">
      <c r="A55" t="s">
        <v>800</v>
      </c>
      <c r="B55">
        <v>2080</v>
      </c>
      <c r="C55">
        <v>1</v>
      </c>
      <c r="E55" s="95">
        <v>43520</v>
      </c>
      <c r="G55" s="95">
        <v>43520</v>
      </c>
      <c r="AA55">
        <v>8</v>
      </c>
      <c r="AB55" s="95">
        <v>29928</v>
      </c>
      <c r="AD55" s="95">
        <v>29928</v>
      </c>
      <c r="BB55" s="95">
        <v>39534</v>
      </c>
      <c r="BC55" s="95">
        <v>69763</v>
      </c>
      <c r="BD55" s="95">
        <v>39534</v>
      </c>
    </row>
    <row r="56" spans="1:56">
      <c r="A56" t="s">
        <v>1023</v>
      </c>
      <c r="D56">
        <v>1</v>
      </c>
      <c r="AT56">
        <v>1</v>
      </c>
      <c r="AU56" s="95">
        <v>37966</v>
      </c>
      <c r="AV56" s="95">
        <v>53152</v>
      </c>
      <c r="AW56" s="95">
        <v>40764</v>
      </c>
      <c r="AX56" s="95">
        <v>1</v>
      </c>
      <c r="AY56" s="95">
        <v>65128</v>
      </c>
      <c r="AZ56" s="95">
        <v>70361</v>
      </c>
      <c r="BA56" t="s">
        <v>292</v>
      </c>
      <c r="BB56" s="95">
        <v>39712</v>
      </c>
      <c r="BC56" s="95">
        <v>55596</v>
      </c>
      <c r="BD56" s="95">
        <v>42847</v>
      </c>
    </row>
    <row r="57" spans="1:56">
      <c r="A57" t="s">
        <v>844</v>
      </c>
      <c r="D57">
        <v>1</v>
      </c>
      <c r="H57" s="95">
        <v>35889</v>
      </c>
      <c r="I57" s="95">
        <v>63330</v>
      </c>
      <c r="J57" s="95">
        <v>55974</v>
      </c>
      <c r="K57">
        <v>1</v>
      </c>
      <c r="L57" s="95">
        <v>32739</v>
      </c>
      <c r="M57" s="95">
        <v>57772</v>
      </c>
      <c r="N57" s="95">
        <v>37041</v>
      </c>
      <c r="O57">
        <v>4</v>
      </c>
      <c r="P57" s="95">
        <v>29867</v>
      </c>
      <c r="Q57" s="95">
        <v>52703</v>
      </c>
      <c r="R57" s="95">
        <v>34636</v>
      </c>
      <c r="S57">
        <v>4</v>
      </c>
      <c r="T57" s="95">
        <v>32739</v>
      </c>
      <c r="U57" s="95">
        <v>57772</v>
      </c>
      <c r="V57" s="95">
        <v>38917</v>
      </c>
      <c r="W57">
        <v>50</v>
      </c>
      <c r="X57" s="95">
        <v>29867</v>
      </c>
      <c r="Y57" s="95">
        <v>52703</v>
      </c>
      <c r="Z57" s="95">
        <v>32163</v>
      </c>
      <c r="AM57">
        <v>21</v>
      </c>
      <c r="AN57" s="95">
        <v>28119</v>
      </c>
      <c r="AO57" s="95">
        <v>43857</v>
      </c>
      <c r="AP57" s="95">
        <v>29543</v>
      </c>
      <c r="AX57" s="95">
        <v>51822</v>
      </c>
      <c r="AY57" s="95">
        <v>91447</v>
      </c>
      <c r="AZ57" s="95">
        <v>76930</v>
      </c>
      <c r="BA57" t="s">
        <v>292</v>
      </c>
    </row>
    <row r="58" spans="1:56">
      <c r="A58" t="s">
        <v>646</v>
      </c>
      <c r="B58">
        <v>2080</v>
      </c>
      <c r="D58">
        <v>1</v>
      </c>
      <c r="E58" s="95">
        <v>69142.94</v>
      </c>
      <c r="F58" s="95">
        <v>105464.74</v>
      </c>
      <c r="G58" s="95">
        <v>83054.399999999994</v>
      </c>
      <c r="H58" s="95">
        <v>51406.37</v>
      </c>
      <c r="I58" s="95">
        <v>78414.34</v>
      </c>
      <c r="J58" s="95">
        <v>56014.400000000001</v>
      </c>
      <c r="K58">
        <v>1</v>
      </c>
      <c r="L58" s="95">
        <v>46569.120000000003</v>
      </c>
      <c r="M58" s="95">
        <v>71052.38</v>
      </c>
      <c r="N58" s="95">
        <v>50627.199999999997</v>
      </c>
      <c r="O58">
        <v>4</v>
      </c>
      <c r="P58" s="95">
        <v>40161.89</v>
      </c>
      <c r="Q58" s="95">
        <v>61271.81</v>
      </c>
      <c r="R58" s="95">
        <v>43487.6</v>
      </c>
      <c r="W58">
        <v>43</v>
      </c>
      <c r="X58" s="95">
        <v>34624.51</v>
      </c>
      <c r="Y58" s="95">
        <v>52827.839999999997</v>
      </c>
      <c r="Z58" s="95">
        <v>36583.81</v>
      </c>
      <c r="AA58">
        <v>2</v>
      </c>
      <c r="AB58" s="95">
        <v>31378.46</v>
      </c>
      <c r="AC58" s="95">
        <v>47863.3</v>
      </c>
      <c r="AD58" s="95">
        <v>35464</v>
      </c>
      <c r="AE58">
        <v>10</v>
      </c>
      <c r="AF58" s="95">
        <v>28429.439999999999</v>
      </c>
      <c r="AG58" s="95">
        <v>43365.5</v>
      </c>
      <c r="AH58" s="95">
        <v>30257.759999999998</v>
      </c>
      <c r="AQ58" s="95">
        <v>46569.120000000003</v>
      </c>
      <c r="AR58" s="95">
        <v>71052.38</v>
      </c>
      <c r="AS58" s="95">
        <v>54038.400000000001</v>
      </c>
      <c r="AX58" s="95">
        <v>62629.63</v>
      </c>
      <c r="AY58" s="95">
        <v>95556.86</v>
      </c>
      <c r="AZ58" s="95">
        <v>62628.800000000003</v>
      </c>
      <c r="BA58" t="s">
        <v>292</v>
      </c>
    </row>
    <row r="59" spans="1:56">
      <c r="A59" t="s">
        <v>798</v>
      </c>
      <c r="B59">
        <v>2080</v>
      </c>
      <c r="D59">
        <v>1</v>
      </c>
      <c r="K59">
        <v>1</v>
      </c>
      <c r="L59" s="95">
        <v>37354</v>
      </c>
      <c r="M59" s="95">
        <v>53363</v>
      </c>
      <c r="N59" s="95">
        <v>37354.199999999997</v>
      </c>
      <c r="W59">
        <v>38</v>
      </c>
      <c r="X59" s="95">
        <v>33881</v>
      </c>
      <c r="Y59" s="95">
        <v>50822</v>
      </c>
      <c r="Z59" s="95">
        <v>43519.18</v>
      </c>
      <c r="AI59">
        <v>1</v>
      </c>
      <c r="AJ59" s="95">
        <v>25283</v>
      </c>
      <c r="AK59" s="95">
        <v>37924</v>
      </c>
      <c r="AL59" s="95">
        <v>25283.18</v>
      </c>
      <c r="AM59">
        <v>8</v>
      </c>
      <c r="AN59" s="95">
        <v>26547</v>
      </c>
      <c r="AO59" s="95">
        <v>39820</v>
      </c>
      <c r="AP59" s="95">
        <v>30193.66</v>
      </c>
      <c r="AQ59" s="95">
        <v>41183</v>
      </c>
      <c r="AR59" s="95">
        <v>61774</v>
      </c>
      <c r="AS59" s="95">
        <v>46027.3</v>
      </c>
      <c r="AX59" s="95">
        <v>63888</v>
      </c>
      <c r="AY59" s="95">
        <v>95832</v>
      </c>
      <c r="AZ59" s="95">
        <v>85585.74</v>
      </c>
      <c r="BA59" t="s">
        <v>814</v>
      </c>
    </row>
    <row r="60" spans="1:56">
      <c r="A60" t="s">
        <v>655</v>
      </c>
      <c r="AM60">
        <v>8</v>
      </c>
      <c r="AP60" s="95">
        <v>28020</v>
      </c>
    </row>
    <row r="61" spans="1:56">
      <c r="A61" t="s">
        <v>79</v>
      </c>
      <c r="AX61" s="95">
        <v>28659</v>
      </c>
      <c r="AY61" s="95">
        <v>28659</v>
      </c>
      <c r="AZ61" s="95">
        <v>28659</v>
      </c>
      <c r="BA61" t="s">
        <v>292</v>
      </c>
    </row>
    <row r="62" spans="1:56">
      <c r="A62" t="s">
        <v>1379</v>
      </c>
    </row>
    <row r="63" spans="1:56">
      <c r="A63" t="s">
        <v>743</v>
      </c>
      <c r="AR63" s="95">
        <v>98263</v>
      </c>
      <c r="AS63" s="95">
        <v>80000</v>
      </c>
    </row>
    <row r="64" spans="1:56">
      <c r="A64" t="s">
        <v>1380</v>
      </c>
    </row>
    <row r="65" spans="1:56">
      <c r="A65" t="s">
        <v>695</v>
      </c>
      <c r="AI65">
        <v>8</v>
      </c>
      <c r="AJ65" s="95">
        <v>28500</v>
      </c>
      <c r="AK65" s="95">
        <v>28500</v>
      </c>
      <c r="AL65" s="95">
        <v>28500</v>
      </c>
      <c r="AX65" s="95">
        <v>50000</v>
      </c>
      <c r="AY65" s="95">
        <v>55000</v>
      </c>
      <c r="AZ65" s="95">
        <v>53000</v>
      </c>
      <c r="BA65" t="s">
        <v>292</v>
      </c>
    </row>
    <row r="66" spans="1:56">
      <c r="A66" t="s">
        <v>226</v>
      </c>
      <c r="B66">
        <v>3328</v>
      </c>
      <c r="D66">
        <v>1</v>
      </c>
      <c r="E66" s="95">
        <v>53323</v>
      </c>
      <c r="F66" s="95">
        <v>86228</v>
      </c>
      <c r="G66" s="95">
        <v>74440</v>
      </c>
      <c r="H66" s="95">
        <v>46061</v>
      </c>
      <c r="I66" s="95">
        <v>74486</v>
      </c>
      <c r="J66" s="95">
        <v>55432</v>
      </c>
      <c r="K66">
        <v>6</v>
      </c>
      <c r="L66" s="95">
        <v>39803</v>
      </c>
      <c r="M66" s="95">
        <v>64330</v>
      </c>
      <c r="N66" s="95">
        <v>47058</v>
      </c>
      <c r="O66">
        <v>3</v>
      </c>
      <c r="P66" s="95">
        <v>46060</v>
      </c>
      <c r="Q66" s="95">
        <v>74115</v>
      </c>
      <c r="R66" s="95">
        <v>56055</v>
      </c>
      <c r="S66">
        <v>3</v>
      </c>
      <c r="T66" s="95">
        <v>41766</v>
      </c>
      <c r="U66" s="95">
        <v>67558</v>
      </c>
      <c r="V66" s="95">
        <v>49587</v>
      </c>
      <c r="W66">
        <v>42</v>
      </c>
      <c r="X66" s="95">
        <v>37839</v>
      </c>
      <c r="Y66" s="95">
        <v>61268</v>
      </c>
      <c r="Z66" s="95">
        <v>42661</v>
      </c>
      <c r="AA66">
        <v>4</v>
      </c>
      <c r="AB66" s="95">
        <v>32714</v>
      </c>
      <c r="AC66" s="95">
        <v>52915</v>
      </c>
      <c r="AD66" s="95">
        <v>37716</v>
      </c>
      <c r="AE66">
        <v>10</v>
      </c>
      <c r="AF66" s="95">
        <v>29686</v>
      </c>
      <c r="AG66" s="95">
        <v>47990</v>
      </c>
      <c r="AH66" s="95">
        <v>32084</v>
      </c>
      <c r="AM66">
        <v>12</v>
      </c>
      <c r="AN66" s="95">
        <v>26915</v>
      </c>
      <c r="AO66" s="95">
        <v>43534</v>
      </c>
      <c r="AP66" s="95">
        <v>30088</v>
      </c>
      <c r="AQ66" s="95">
        <v>48364</v>
      </c>
      <c r="AR66" s="95">
        <v>78210</v>
      </c>
      <c r="AS66" s="95">
        <v>56488</v>
      </c>
      <c r="AT66">
        <v>1</v>
      </c>
      <c r="AU66" s="95">
        <v>36091</v>
      </c>
      <c r="AV66" s="95">
        <v>58361</v>
      </c>
      <c r="AW66" s="95">
        <v>44286</v>
      </c>
      <c r="AX66" s="95">
        <v>71455</v>
      </c>
      <c r="AY66" s="95">
        <v>115551</v>
      </c>
      <c r="AZ66" s="95">
        <v>83457</v>
      </c>
      <c r="BA66" t="s">
        <v>814</v>
      </c>
    </row>
    <row r="67" spans="1:56">
      <c r="A67" t="s">
        <v>700</v>
      </c>
      <c r="B67">
        <v>2912</v>
      </c>
      <c r="C67">
        <v>1</v>
      </c>
      <c r="E67" s="95">
        <v>57690</v>
      </c>
      <c r="F67" s="95">
        <v>92304</v>
      </c>
      <c r="G67" s="95">
        <v>61482</v>
      </c>
      <c r="H67" s="95">
        <v>0</v>
      </c>
      <c r="I67" s="95">
        <v>0</v>
      </c>
      <c r="J67" s="95">
        <v>0</v>
      </c>
      <c r="K67">
        <v>1</v>
      </c>
      <c r="L67" s="95">
        <v>50121</v>
      </c>
      <c r="M67" s="95">
        <v>80194</v>
      </c>
      <c r="N67" s="95">
        <v>52627</v>
      </c>
      <c r="O67">
        <v>3</v>
      </c>
      <c r="P67" s="95">
        <v>45635</v>
      </c>
      <c r="Q67" s="95">
        <v>73016</v>
      </c>
      <c r="R67" s="95">
        <v>53282</v>
      </c>
      <c r="S67">
        <v>3</v>
      </c>
      <c r="T67" s="95">
        <v>41551</v>
      </c>
      <c r="U67" s="95">
        <v>66482</v>
      </c>
      <c r="V67" s="95">
        <v>49653</v>
      </c>
      <c r="W67">
        <v>18</v>
      </c>
      <c r="X67" s="95">
        <v>36363</v>
      </c>
      <c r="Y67" s="95">
        <v>58181</v>
      </c>
      <c r="Z67" s="95">
        <v>40320</v>
      </c>
      <c r="AA67">
        <v>8</v>
      </c>
      <c r="AB67" s="95">
        <v>32002</v>
      </c>
      <c r="AC67" s="95">
        <v>51203</v>
      </c>
      <c r="AD67" s="95">
        <v>34874</v>
      </c>
      <c r="AE67">
        <v>9</v>
      </c>
      <c r="AF67" s="95">
        <v>29390</v>
      </c>
      <c r="AG67" s="95">
        <v>47024</v>
      </c>
      <c r="AH67" s="95">
        <v>31507</v>
      </c>
      <c r="AI67">
        <v>12</v>
      </c>
      <c r="AJ67" s="95">
        <v>30668</v>
      </c>
      <c r="AK67" s="95">
        <v>49069</v>
      </c>
      <c r="AL67" s="95">
        <v>32474</v>
      </c>
      <c r="AM67">
        <v>1</v>
      </c>
      <c r="AN67" s="95">
        <v>32002</v>
      </c>
      <c r="AO67" s="95">
        <v>51203</v>
      </c>
      <c r="AP67" s="95">
        <v>34986</v>
      </c>
      <c r="AQ67" s="95">
        <v>0</v>
      </c>
      <c r="AR67" s="95">
        <v>0</v>
      </c>
      <c r="AS67" s="95">
        <v>0</v>
      </c>
      <c r="AT67">
        <v>2</v>
      </c>
      <c r="AU67" s="95">
        <v>43545</v>
      </c>
      <c r="AV67" s="95">
        <v>69672</v>
      </c>
      <c r="AW67" s="95">
        <v>48760</v>
      </c>
      <c r="AX67" s="95">
        <v>72929</v>
      </c>
      <c r="AY67" s="95">
        <v>116686</v>
      </c>
      <c r="AZ67" s="95">
        <v>101683</v>
      </c>
      <c r="BA67" t="s">
        <v>814</v>
      </c>
      <c r="BB67" s="95">
        <v>0</v>
      </c>
      <c r="BC67" s="95">
        <v>0</v>
      </c>
      <c r="BD67" s="95">
        <v>0</v>
      </c>
    </row>
    <row r="68" spans="1:56">
      <c r="A68" t="s">
        <v>723</v>
      </c>
      <c r="AI68">
        <v>55</v>
      </c>
      <c r="AJ68" s="95">
        <v>29780</v>
      </c>
      <c r="AK68" s="95">
        <v>50626</v>
      </c>
      <c r="AL68" s="95">
        <v>32265</v>
      </c>
      <c r="AT68">
        <v>3</v>
      </c>
      <c r="AU68" s="95">
        <v>41903</v>
      </c>
      <c r="AV68" s="95">
        <v>71235</v>
      </c>
      <c r="AW68" s="95">
        <v>49842</v>
      </c>
      <c r="AX68" s="95">
        <v>79015</v>
      </c>
      <c r="AY68" s="95">
        <v>134326</v>
      </c>
      <c r="AZ68" s="95">
        <v>121382</v>
      </c>
      <c r="BA68" t="s">
        <v>292</v>
      </c>
      <c r="BB68" s="95">
        <v>48508</v>
      </c>
      <c r="BC68" s="95">
        <v>82464</v>
      </c>
      <c r="BD68" s="95">
        <v>57844</v>
      </c>
    </row>
    <row r="69" spans="1:56">
      <c r="A69" t="s">
        <v>845</v>
      </c>
      <c r="B69">
        <v>2016</v>
      </c>
      <c r="C69">
        <v>1</v>
      </c>
      <c r="E69" s="95">
        <v>49009</v>
      </c>
      <c r="F69" s="95">
        <v>86481</v>
      </c>
      <c r="G69" s="95">
        <v>62734</v>
      </c>
      <c r="H69" s="95">
        <v>40320</v>
      </c>
      <c r="I69" s="95">
        <v>71148</v>
      </c>
      <c r="J69" s="95">
        <v>43418</v>
      </c>
      <c r="W69">
        <v>27</v>
      </c>
      <c r="X69" s="95">
        <v>34830</v>
      </c>
      <c r="Y69" s="95">
        <v>61461</v>
      </c>
      <c r="Z69" s="95">
        <v>37744</v>
      </c>
      <c r="AA69">
        <v>3</v>
      </c>
      <c r="AB69" s="95">
        <v>31591</v>
      </c>
      <c r="AC69" s="95">
        <v>55747</v>
      </c>
      <c r="AD69" s="95">
        <v>33624</v>
      </c>
      <c r="AF69" s="95">
        <v>28654</v>
      </c>
      <c r="AG69" s="95">
        <v>50564</v>
      </c>
      <c r="AM69">
        <v>14</v>
      </c>
      <c r="AN69" s="95">
        <v>24753</v>
      </c>
      <c r="AO69" s="95">
        <v>43679</v>
      </c>
      <c r="AP69" s="95">
        <v>26754</v>
      </c>
      <c r="AX69" s="95">
        <v>54028</v>
      </c>
      <c r="AY69" s="95">
        <v>95339</v>
      </c>
      <c r="AZ69" s="95">
        <v>74482</v>
      </c>
      <c r="BA69" t="s">
        <v>292</v>
      </c>
    </row>
    <row r="70" spans="1:56">
      <c r="A70" t="s">
        <v>713</v>
      </c>
      <c r="B70">
        <v>2184</v>
      </c>
      <c r="D70">
        <v>1</v>
      </c>
      <c r="E70" s="95">
        <v>62404</v>
      </c>
      <c r="F70" s="95">
        <v>99847</v>
      </c>
      <c r="G70" s="95">
        <v>77517.7</v>
      </c>
      <c r="K70">
        <v>1</v>
      </c>
      <c r="L70" s="95">
        <v>40537</v>
      </c>
      <c r="M70" s="95">
        <v>64859</v>
      </c>
      <c r="N70" s="95">
        <v>49095.7</v>
      </c>
      <c r="O70">
        <v>8</v>
      </c>
      <c r="P70" s="95">
        <v>43844</v>
      </c>
      <c r="Q70" s="95">
        <v>70151</v>
      </c>
      <c r="R70" s="95">
        <v>50421.85</v>
      </c>
      <c r="S70">
        <v>4</v>
      </c>
      <c r="T70" s="95">
        <v>49319</v>
      </c>
      <c r="U70" s="95">
        <v>78910</v>
      </c>
      <c r="V70" s="95">
        <v>57953.48</v>
      </c>
      <c r="W70">
        <v>62</v>
      </c>
      <c r="X70" s="95">
        <v>37478</v>
      </c>
      <c r="Y70" s="95">
        <v>59965</v>
      </c>
      <c r="Z70" s="95">
        <v>41577.440000000002</v>
      </c>
      <c r="AA70">
        <v>0</v>
      </c>
      <c r="AE70">
        <v>0</v>
      </c>
      <c r="AF70" s="95">
        <v>29619</v>
      </c>
      <c r="AG70" s="95">
        <v>47392</v>
      </c>
      <c r="AI70">
        <v>20</v>
      </c>
      <c r="AJ70" s="95">
        <v>29619</v>
      </c>
      <c r="AK70" s="95">
        <v>47392</v>
      </c>
      <c r="AL70" s="95">
        <v>33064.980000000003</v>
      </c>
      <c r="AQ70" s="95">
        <v>40537</v>
      </c>
      <c r="AR70" s="95">
        <v>64859</v>
      </c>
      <c r="AS70" s="95">
        <v>50419.199999999997</v>
      </c>
      <c r="AT70">
        <v>0</v>
      </c>
      <c r="AX70" s="95">
        <v>75924</v>
      </c>
      <c r="AY70" s="95">
        <v>121479</v>
      </c>
      <c r="AZ70" s="95">
        <v>86013.72</v>
      </c>
      <c r="BA70" t="s">
        <v>292</v>
      </c>
    </row>
    <row r="71" spans="1:56">
      <c r="A71" t="s">
        <v>609</v>
      </c>
      <c r="D71">
        <v>1</v>
      </c>
      <c r="E71" s="95">
        <v>83853</v>
      </c>
      <c r="F71" s="95">
        <v>137403</v>
      </c>
      <c r="G71" s="95">
        <v>110882</v>
      </c>
      <c r="H71" s="95">
        <v>59347</v>
      </c>
      <c r="I71" s="95">
        <v>97244</v>
      </c>
      <c r="J71" s="95">
        <v>61820</v>
      </c>
      <c r="K71">
        <v>1</v>
      </c>
      <c r="L71" s="95">
        <v>42002</v>
      </c>
      <c r="M71" s="95">
        <v>68822</v>
      </c>
      <c r="N71" s="95">
        <v>47624</v>
      </c>
      <c r="O71">
        <v>8</v>
      </c>
      <c r="P71" s="95">
        <v>44126</v>
      </c>
      <c r="Q71" s="95">
        <v>72307</v>
      </c>
      <c r="R71" s="95">
        <v>52577</v>
      </c>
      <c r="W71">
        <v>38</v>
      </c>
      <c r="X71" s="95">
        <v>36219</v>
      </c>
      <c r="Y71" s="95">
        <v>59346</v>
      </c>
      <c r="Z71" s="95">
        <v>37849</v>
      </c>
      <c r="AM71">
        <v>16</v>
      </c>
      <c r="AN71" s="95">
        <v>39978</v>
      </c>
      <c r="AO71" s="95">
        <v>65507</v>
      </c>
      <c r="AP71" s="95">
        <v>33914</v>
      </c>
      <c r="AQ71" s="95">
        <v>59347</v>
      </c>
      <c r="AR71" s="95">
        <v>97244</v>
      </c>
      <c r="AS71" s="95">
        <v>63361</v>
      </c>
      <c r="BA71" t="s">
        <v>814</v>
      </c>
      <c r="BB71" s="95">
        <v>51175</v>
      </c>
      <c r="BC71" s="95">
        <v>83854</v>
      </c>
      <c r="BD71" s="95">
        <v>56100</v>
      </c>
    </row>
    <row r="72" spans="1:56">
      <c r="A72" t="s">
        <v>692</v>
      </c>
      <c r="BB72" s="95">
        <v>27705</v>
      </c>
      <c r="BC72" s="95">
        <v>52153</v>
      </c>
      <c r="BD72" s="95">
        <v>36465</v>
      </c>
    </row>
    <row r="73" spans="1:56">
      <c r="A73" t="s">
        <v>441</v>
      </c>
      <c r="B73">
        <v>2080</v>
      </c>
      <c r="D73">
        <v>1</v>
      </c>
      <c r="E73" s="95">
        <v>24.48</v>
      </c>
      <c r="F73" s="95">
        <v>73463</v>
      </c>
      <c r="G73" s="95">
        <v>65838</v>
      </c>
      <c r="H73" s="95">
        <v>20.68</v>
      </c>
      <c r="I73" s="95">
        <v>62062</v>
      </c>
      <c r="J73" s="95">
        <v>52496</v>
      </c>
      <c r="K73">
        <v>1</v>
      </c>
      <c r="L73" s="95">
        <v>17.52</v>
      </c>
      <c r="M73" s="95">
        <v>52562</v>
      </c>
      <c r="N73" s="95">
        <v>42690</v>
      </c>
      <c r="S73">
        <v>4</v>
      </c>
      <c r="T73" s="95">
        <v>18.149999999999999</v>
      </c>
      <c r="U73" s="95">
        <v>54464</v>
      </c>
      <c r="V73" s="95">
        <v>46823</v>
      </c>
      <c r="W73">
        <v>22</v>
      </c>
      <c r="X73" s="95">
        <v>16.88</v>
      </c>
      <c r="Y73" s="95">
        <v>50662</v>
      </c>
      <c r="Z73" s="95">
        <v>40394</v>
      </c>
      <c r="AA73">
        <v>13</v>
      </c>
      <c r="AB73" s="95">
        <v>14.968</v>
      </c>
      <c r="AC73" s="95">
        <v>44963</v>
      </c>
      <c r="AD73" s="95">
        <v>35634</v>
      </c>
      <c r="AE73">
        <v>11</v>
      </c>
      <c r="AF73" s="95">
        <v>13.72</v>
      </c>
      <c r="AG73" s="95">
        <v>41163</v>
      </c>
      <c r="AH73" s="95">
        <v>30319</v>
      </c>
      <c r="AI73">
        <v>13</v>
      </c>
      <c r="AJ73" s="95">
        <v>27222</v>
      </c>
      <c r="AK73" s="95">
        <v>41163</v>
      </c>
      <c r="AL73" s="95">
        <v>34240</v>
      </c>
      <c r="AX73" s="95">
        <v>20.05</v>
      </c>
      <c r="AY73" s="95">
        <v>60164</v>
      </c>
      <c r="AZ73" s="95">
        <v>55061</v>
      </c>
      <c r="BA73" t="s">
        <v>292</v>
      </c>
    </row>
    <row r="74" spans="1:56">
      <c r="A74" t="s">
        <v>552</v>
      </c>
      <c r="AQ74" s="95">
        <v>39700</v>
      </c>
      <c r="AR74" s="95">
        <v>63520</v>
      </c>
      <c r="AS74" s="95">
        <v>48163.27</v>
      </c>
      <c r="BB74" s="95">
        <v>48256</v>
      </c>
      <c r="BC74" s="95">
        <v>77209</v>
      </c>
      <c r="BD74" s="95">
        <v>62624</v>
      </c>
    </row>
    <row r="75" spans="1:56">
      <c r="A75" t="s">
        <v>782</v>
      </c>
      <c r="B75">
        <v>2080</v>
      </c>
      <c r="D75">
        <v>1</v>
      </c>
      <c r="E75" s="95">
        <v>41841</v>
      </c>
      <c r="F75" s="95">
        <v>63362</v>
      </c>
      <c r="G75" s="95">
        <v>70213</v>
      </c>
      <c r="K75">
        <v>1</v>
      </c>
      <c r="L75" s="95">
        <v>35085</v>
      </c>
      <c r="M75" s="95">
        <v>53133</v>
      </c>
      <c r="N75" s="95">
        <v>37762</v>
      </c>
      <c r="O75">
        <v>1</v>
      </c>
      <c r="P75" s="95">
        <v>35085</v>
      </c>
      <c r="Q75" s="95">
        <v>53133</v>
      </c>
      <c r="R75" s="95">
        <v>37762</v>
      </c>
      <c r="S75">
        <v>0</v>
      </c>
      <c r="W75">
        <v>0</v>
      </c>
      <c r="AA75">
        <v>6</v>
      </c>
      <c r="AB75" s="95">
        <v>32130</v>
      </c>
      <c r="AC75" s="95">
        <v>48656</v>
      </c>
      <c r="AD75" s="95">
        <v>35094</v>
      </c>
      <c r="AQ75" s="95">
        <v>0</v>
      </c>
      <c r="AT75">
        <v>0</v>
      </c>
      <c r="BB75" s="95">
        <v>16.14</v>
      </c>
      <c r="BC75" s="95">
        <v>24.44</v>
      </c>
      <c r="BD75" s="95">
        <v>17.37</v>
      </c>
    </row>
    <row r="76" spans="1:56">
      <c r="A76" t="s">
        <v>846</v>
      </c>
      <c r="B76">
        <v>2080</v>
      </c>
      <c r="D76">
        <v>1</v>
      </c>
      <c r="H76" s="95">
        <v>45872</v>
      </c>
      <c r="I76" s="95">
        <v>71102</v>
      </c>
      <c r="J76" s="95">
        <v>59324</v>
      </c>
      <c r="O76">
        <v>3</v>
      </c>
      <c r="P76" s="95">
        <v>36045</v>
      </c>
      <c r="Q76" s="95">
        <v>55869</v>
      </c>
      <c r="R76" s="95">
        <v>46707</v>
      </c>
      <c r="W76">
        <v>21</v>
      </c>
      <c r="X76" s="95">
        <v>31951</v>
      </c>
      <c r="Y76" s="95">
        <v>49524</v>
      </c>
      <c r="Z76" s="95">
        <v>36056</v>
      </c>
      <c r="AI76">
        <v>5</v>
      </c>
      <c r="AJ76" s="95">
        <v>28323</v>
      </c>
      <c r="AK76" s="95">
        <v>43900</v>
      </c>
      <c r="AL76" s="95">
        <v>31029</v>
      </c>
      <c r="AM76">
        <v>6</v>
      </c>
      <c r="AN76" s="95">
        <v>29484</v>
      </c>
      <c r="AO76" s="95">
        <v>45700</v>
      </c>
      <c r="AP76" s="95">
        <v>31243</v>
      </c>
      <c r="AT76">
        <v>1</v>
      </c>
      <c r="AU76" s="95">
        <v>36045</v>
      </c>
      <c r="AV76" s="95">
        <v>55869</v>
      </c>
      <c r="AW76" s="95">
        <v>51248</v>
      </c>
      <c r="AX76" s="95">
        <v>58381</v>
      </c>
      <c r="AY76" s="95">
        <v>90491</v>
      </c>
      <c r="AZ76" s="95">
        <v>0</v>
      </c>
      <c r="BA76" t="s">
        <v>814</v>
      </c>
    </row>
    <row r="77" spans="1:56">
      <c r="A77" t="s">
        <v>777</v>
      </c>
      <c r="B77">
        <v>2080</v>
      </c>
      <c r="D77">
        <v>1</v>
      </c>
      <c r="E77" s="95">
        <v>69831</v>
      </c>
      <c r="F77" s="95">
        <v>110369</v>
      </c>
      <c r="G77" s="95">
        <v>82318</v>
      </c>
      <c r="H77" s="95">
        <v>0</v>
      </c>
      <c r="I77" s="95">
        <v>0</v>
      </c>
      <c r="J77" s="95">
        <v>0</v>
      </c>
      <c r="K77">
        <v>0</v>
      </c>
      <c r="L77" s="95">
        <v>0</v>
      </c>
      <c r="M77" s="95">
        <v>0</v>
      </c>
      <c r="N77" s="95">
        <v>0</v>
      </c>
      <c r="O77">
        <v>4</v>
      </c>
      <c r="P77" s="95">
        <v>41695</v>
      </c>
      <c r="Q77" s="95">
        <v>65897</v>
      </c>
      <c r="R77" s="95">
        <v>42702</v>
      </c>
      <c r="S77">
        <v>0</v>
      </c>
      <c r="T77" s="95">
        <v>0</v>
      </c>
      <c r="U77" s="95">
        <v>0</v>
      </c>
      <c r="V77" s="95">
        <v>0</v>
      </c>
      <c r="W77">
        <v>12</v>
      </c>
      <c r="X77" s="95">
        <v>34564</v>
      </c>
      <c r="Y77" s="95">
        <v>54631</v>
      </c>
      <c r="Z77" s="95">
        <v>36777</v>
      </c>
      <c r="AA77">
        <v>0</v>
      </c>
      <c r="AB77" s="95">
        <v>0</v>
      </c>
      <c r="AC77" s="95">
        <v>0</v>
      </c>
      <c r="AD77" s="95">
        <v>0</v>
      </c>
      <c r="AE77">
        <v>0</v>
      </c>
      <c r="AF77" s="95">
        <v>0</v>
      </c>
      <c r="AG77" s="95">
        <v>0</v>
      </c>
      <c r="AH77" s="95">
        <v>0</v>
      </c>
      <c r="AI77">
        <v>12</v>
      </c>
      <c r="AJ77" s="95">
        <v>32981</v>
      </c>
      <c r="AK77" s="95">
        <v>52131</v>
      </c>
      <c r="AL77" s="95">
        <v>34404</v>
      </c>
      <c r="AQ77" s="95">
        <v>50294</v>
      </c>
      <c r="AR77" s="95">
        <v>79492</v>
      </c>
      <c r="AS77" s="95">
        <v>62134</v>
      </c>
      <c r="AT77">
        <v>0</v>
      </c>
      <c r="AU77" s="95">
        <v>0</v>
      </c>
      <c r="AV77" s="95">
        <v>0</v>
      </c>
      <c r="AW77" s="95">
        <v>0</v>
      </c>
      <c r="AX77" s="95">
        <v>69831</v>
      </c>
      <c r="AY77" s="95">
        <v>110369</v>
      </c>
      <c r="AZ77" s="95">
        <v>82318</v>
      </c>
      <c r="BA77" t="s">
        <v>814</v>
      </c>
      <c r="BB77" s="95">
        <v>50294</v>
      </c>
      <c r="BC77" s="95">
        <v>79492</v>
      </c>
      <c r="BD77" s="95">
        <v>53983</v>
      </c>
    </row>
    <row r="78" spans="1:56">
      <c r="A78" t="s">
        <v>847</v>
      </c>
      <c r="B78">
        <v>2184</v>
      </c>
      <c r="C78">
        <v>1</v>
      </c>
      <c r="E78" s="95">
        <v>59109</v>
      </c>
      <c r="F78" s="95">
        <v>72019</v>
      </c>
      <c r="G78" s="95">
        <v>63654</v>
      </c>
      <c r="K78">
        <v>1</v>
      </c>
      <c r="L78" s="95">
        <v>30207</v>
      </c>
      <c r="M78" s="95">
        <v>46423</v>
      </c>
      <c r="N78" s="95">
        <v>30207</v>
      </c>
      <c r="O78">
        <v>2</v>
      </c>
      <c r="P78" s="95">
        <v>35318</v>
      </c>
      <c r="Q78" s="95">
        <v>53741</v>
      </c>
      <c r="R78" s="95">
        <v>44162</v>
      </c>
      <c r="W78">
        <v>12</v>
      </c>
      <c r="X78" s="95">
        <v>32015</v>
      </c>
      <c r="Y78" s="95">
        <v>51181</v>
      </c>
      <c r="Z78" s="95">
        <v>38661.33</v>
      </c>
      <c r="AI78">
        <v>8</v>
      </c>
      <c r="AJ78" s="95">
        <v>23891</v>
      </c>
      <c r="AK78" s="95">
        <v>38194</v>
      </c>
      <c r="AL78" s="95">
        <v>28854.880000000001</v>
      </c>
      <c r="AX78" s="95">
        <v>45103</v>
      </c>
      <c r="AY78" s="95">
        <v>65323</v>
      </c>
      <c r="AZ78" s="95">
        <v>47387</v>
      </c>
      <c r="BA78" t="s">
        <v>292</v>
      </c>
    </row>
    <row r="79" spans="1:56">
      <c r="A79" t="s">
        <v>803</v>
      </c>
      <c r="B79">
        <v>2912</v>
      </c>
      <c r="D79">
        <v>1</v>
      </c>
      <c r="E79" s="95">
        <v>51730</v>
      </c>
      <c r="F79" s="95">
        <v>79685</v>
      </c>
      <c r="G79" s="95">
        <v>60845</v>
      </c>
      <c r="H79" s="95">
        <v>46925</v>
      </c>
      <c r="I79" s="95">
        <v>72280</v>
      </c>
      <c r="J79" s="95">
        <v>47447</v>
      </c>
      <c r="K79">
        <v>7</v>
      </c>
      <c r="L79" s="95">
        <v>12.02</v>
      </c>
      <c r="M79" s="95">
        <v>18.510000000000002</v>
      </c>
      <c r="N79" s="95">
        <v>13.05</v>
      </c>
      <c r="O79">
        <v>3</v>
      </c>
      <c r="P79" s="95">
        <v>13.25</v>
      </c>
      <c r="Q79" s="95">
        <v>20.41</v>
      </c>
      <c r="R79" s="95">
        <v>15.4</v>
      </c>
      <c r="S79">
        <v>2</v>
      </c>
      <c r="T79" s="95">
        <v>12.62</v>
      </c>
      <c r="U79" s="95">
        <v>19.440000000000001</v>
      </c>
      <c r="V79" s="95">
        <v>13.73</v>
      </c>
      <c r="W79">
        <v>23</v>
      </c>
      <c r="X79" s="95">
        <v>11.45</v>
      </c>
      <c r="Y79" s="95">
        <v>17.63</v>
      </c>
      <c r="Z79" s="95">
        <v>12.03</v>
      </c>
      <c r="AA79">
        <v>0</v>
      </c>
      <c r="AB79" s="95">
        <v>10.9</v>
      </c>
      <c r="AC79" s="95">
        <v>16.79</v>
      </c>
      <c r="AE79">
        <v>13</v>
      </c>
      <c r="AF79" s="95">
        <v>10.38</v>
      </c>
      <c r="AG79" s="95">
        <v>15.99</v>
      </c>
      <c r="AH79" s="95">
        <v>10.63</v>
      </c>
      <c r="AM79">
        <v>20</v>
      </c>
      <c r="AN79" s="95">
        <v>13.85</v>
      </c>
      <c r="AO79" s="95">
        <v>21.33</v>
      </c>
      <c r="AP79" s="95">
        <v>15.15</v>
      </c>
      <c r="AQ79" s="95">
        <v>44699</v>
      </c>
      <c r="AR79" s="95">
        <v>68827</v>
      </c>
      <c r="AS79" s="95">
        <v>53337</v>
      </c>
      <c r="AT79">
        <v>3</v>
      </c>
      <c r="AU79" s="95">
        <v>35027</v>
      </c>
      <c r="AV79" s="95">
        <v>59467</v>
      </c>
      <c r="AW79" s="95">
        <v>40132</v>
      </c>
      <c r="AX79" s="95">
        <v>66040</v>
      </c>
      <c r="AY79" s="95">
        <v>101691</v>
      </c>
      <c r="AZ79" s="95">
        <v>69400</v>
      </c>
      <c r="BA79" t="s">
        <v>292</v>
      </c>
      <c r="BB79" s="95">
        <v>40539</v>
      </c>
      <c r="BC79" s="95">
        <v>62421</v>
      </c>
      <c r="BD79" s="95">
        <v>45554</v>
      </c>
    </row>
    <row r="80" spans="1:56">
      <c r="A80" t="s">
        <v>88</v>
      </c>
      <c r="AX80" s="95">
        <v>44770</v>
      </c>
      <c r="AY80" s="95">
        <v>69856</v>
      </c>
      <c r="AZ80" s="95">
        <v>62154</v>
      </c>
      <c r="BA80" t="s">
        <v>292</v>
      </c>
    </row>
    <row r="81" spans="1:56">
      <c r="A81" t="s">
        <v>278</v>
      </c>
      <c r="B81">
        <v>2016</v>
      </c>
      <c r="D81">
        <v>1</v>
      </c>
      <c r="E81" s="95">
        <v>55775</v>
      </c>
      <c r="F81" s="95">
        <v>86451</v>
      </c>
      <c r="G81" s="95">
        <v>75756</v>
      </c>
      <c r="H81" s="95">
        <v>45886</v>
      </c>
      <c r="I81" s="95">
        <v>71123</v>
      </c>
      <c r="J81" s="95">
        <v>58505</v>
      </c>
      <c r="K81">
        <v>1</v>
      </c>
      <c r="L81" s="95">
        <v>39638</v>
      </c>
      <c r="M81" s="95">
        <v>61439</v>
      </c>
      <c r="N81" s="95">
        <v>54913</v>
      </c>
      <c r="O81">
        <v>4</v>
      </c>
      <c r="P81" s="95">
        <v>39638</v>
      </c>
      <c r="Q81" s="95">
        <v>61439</v>
      </c>
      <c r="R81" s="95">
        <v>50539</v>
      </c>
      <c r="S81">
        <v>0</v>
      </c>
      <c r="T81" s="95">
        <v>0</v>
      </c>
      <c r="U81" s="95">
        <v>0</v>
      </c>
      <c r="V81" s="95">
        <v>0</v>
      </c>
      <c r="W81">
        <v>51</v>
      </c>
      <c r="X81" s="95">
        <v>37750</v>
      </c>
      <c r="Y81" s="95">
        <v>58513</v>
      </c>
      <c r="Z81" s="95">
        <v>48132</v>
      </c>
      <c r="AA81">
        <v>5</v>
      </c>
      <c r="AB81" s="95">
        <v>34241</v>
      </c>
      <c r="AC81" s="95">
        <v>53073</v>
      </c>
      <c r="AD81" s="95">
        <v>43657</v>
      </c>
      <c r="AE81">
        <v>0</v>
      </c>
      <c r="AF81" s="95">
        <v>0</v>
      </c>
      <c r="AG81" s="95">
        <v>0</v>
      </c>
      <c r="AH81" s="95">
        <v>0</v>
      </c>
      <c r="AI81">
        <v>18</v>
      </c>
      <c r="AJ81" s="95">
        <v>31057</v>
      </c>
      <c r="AK81" s="95">
        <v>48139</v>
      </c>
      <c r="AL81" s="95">
        <v>39598</v>
      </c>
      <c r="AQ81" s="95">
        <v>53119</v>
      </c>
      <c r="AR81" s="95">
        <v>82334</v>
      </c>
      <c r="AS81" s="95">
        <v>75756</v>
      </c>
      <c r="AT81">
        <v>1</v>
      </c>
      <c r="AU81" s="95">
        <v>39638</v>
      </c>
      <c r="AV81" s="95">
        <v>61439</v>
      </c>
      <c r="AW81" s="95">
        <v>40187</v>
      </c>
      <c r="AX81" s="95">
        <v>53119</v>
      </c>
      <c r="AY81" s="95">
        <v>82334</v>
      </c>
      <c r="AZ81" s="95">
        <v>75756</v>
      </c>
      <c r="BA81" t="s">
        <v>292</v>
      </c>
      <c r="BB81" s="95">
        <v>0</v>
      </c>
      <c r="BC81" s="95">
        <v>0</v>
      </c>
      <c r="BD81" s="95">
        <v>0</v>
      </c>
    </row>
    <row r="82" spans="1:56">
      <c r="A82" t="s">
        <v>344</v>
      </c>
      <c r="B82">
        <v>2902</v>
      </c>
      <c r="C82">
        <v>1</v>
      </c>
      <c r="D82">
        <v>1</v>
      </c>
      <c r="K82">
        <v>1</v>
      </c>
      <c r="L82" s="95">
        <v>40479</v>
      </c>
      <c r="M82" s="95">
        <v>60720</v>
      </c>
      <c r="N82" s="95">
        <v>47919</v>
      </c>
      <c r="O82">
        <v>3</v>
      </c>
      <c r="P82" s="95">
        <v>42312</v>
      </c>
      <c r="Q82" s="95">
        <v>63469</v>
      </c>
      <c r="R82" s="95">
        <v>52325</v>
      </c>
      <c r="W82">
        <v>35</v>
      </c>
      <c r="X82" s="95">
        <v>35501</v>
      </c>
      <c r="Y82" s="95">
        <v>53251</v>
      </c>
      <c r="Z82" s="95">
        <v>36444</v>
      </c>
      <c r="AA82">
        <v>2</v>
      </c>
      <c r="AB82" s="95">
        <v>31059</v>
      </c>
      <c r="AC82" s="95">
        <v>46509</v>
      </c>
      <c r="AD82" s="95">
        <v>35501</v>
      </c>
      <c r="AE82">
        <v>3</v>
      </c>
      <c r="AF82" s="95">
        <v>28479</v>
      </c>
      <c r="AG82" s="95">
        <v>42718</v>
      </c>
      <c r="AH82" s="95">
        <v>28479</v>
      </c>
      <c r="AM82">
        <v>19</v>
      </c>
      <c r="AN82" s="95">
        <v>31059</v>
      </c>
      <c r="AO82" s="95">
        <v>50954</v>
      </c>
      <c r="AP82" s="95">
        <v>34830</v>
      </c>
      <c r="AQ82" s="95">
        <v>46180</v>
      </c>
      <c r="AR82" s="95">
        <v>69272</v>
      </c>
      <c r="AS82" s="95">
        <v>50654</v>
      </c>
      <c r="AX82" s="95">
        <v>50474</v>
      </c>
      <c r="AY82" s="95">
        <v>75710</v>
      </c>
      <c r="AZ82" s="95">
        <v>63346</v>
      </c>
      <c r="BA82" t="s">
        <v>814</v>
      </c>
    </row>
    <row r="83" spans="1:56">
      <c r="A83" t="s">
        <v>124</v>
      </c>
      <c r="B83">
        <v>2950.5</v>
      </c>
      <c r="C83">
        <v>1</v>
      </c>
      <c r="K83">
        <v>1</v>
      </c>
      <c r="L83" s="95">
        <v>41021</v>
      </c>
      <c r="M83" s="95">
        <v>65126</v>
      </c>
      <c r="N83" s="95">
        <v>53492</v>
      </c>
      <c r="O83">
        <v>3</v>
      </c>
      <c r="P83" s="95">
        <v>41021</v>
      </c>
      <c r="Q83" s="95">
        <v>65238</v>
      </c>
      <c r="R83" s="95">
        <v>61385</v>
      </c>
      <c r="S83">
        <v>3</v>
      </c>
      <c r="T83" s="95">
        <v>35399</v>
      </c>
      <c r="U83" s="95">
        <v>56193</v>
      </c>
      <c r="V83" s="95">
        <v>43274</v>
      </c>
      <c r="W83">
        <v>47</v>
      </c>
      <c r="X83" s="95">
        <v>32081</v>
      </c>
      <c r="Y83" s="95">
        <v>50927</v>
      </c>
      <c r="Z83" s="95">
        <v>33092</v>
      </c>
      <c r="AA83">
        <v>0</v>
      </c>
      <c r="AB83" s="95">
        <v>27682</v>
      </c>
      <c r="AC83" s="95">
        <v>44163</v>
      </c>
      <c r="AE83">
        <v>1</v>
      </c>
      <c r="AF83" s="95">
        <v>26353</v>
      </c>
      <c r="AG83" s="95">
        <v>42044</v>
      </c>
      <c r="AH83" s="95">
        <v>26353</v>
      </c>
      <c r="AI83">
        <v>30</v>
      </c>
      <c r="AJ83" s="95">
        <v>27682</v>
      </c>
      <c r="AK83" s="95">
        <v>43944</v>
      </c>
      <c r="AL83" s="95">
        <v>29640</v>
      </c>
      <c r="AQ83" s="95">
        <v>47543</v>
      </c>
      <c r="AR83" s="95">
        <v>75472</v>
      </c>
      <c r="AS83" s="95">
        <v>50927</v>
      </c>
      <c r="AT83">
        <v>2</v>
      </c>
      <c r="AU83" s="95">
        <v>33697</v>
      </c>
      <c r="AV83" s="95">
        <v>53492</v>
      </c>
      <c r="AW83" s="95">
        <v>35660</v>
      </c>
      <c r="AX83" s="95">
        <v>67079</v>
      </c>
      <c r="AY83" s="95">
        <v>92339</v>
      </c>
      <c r="AZ83" s="95">
        <v>106482</v>
      </c>
      <c r="BA83" t="s">
        <v>814</v>
      </c>
    </row>
    <row r="84" spans="1:56">
      <c r="A84" t="s">
        <v>267</v>
      </c>
      <c r="B84">
        <v>40</v>
      </c>
      <c r="D84">
        <v>1</v>
      </c>
      <c r="H84" s="95">
        <v>43812</v>
      </c>
      <c r="I84" s="95">
        <v>66014</v>
      </c>
      <c r="J84" s="95">
        <v>56862</v>
      </c>
      <c r="K84">
        <v>1</v>
      </c>
      <c r="L84" s="95">
        <v>37744</v>
      </c>
      <c r="M84" s="95">
        <v>56871</v>
      </c>
      <c r="N84" s="95">
        <v>39170</v>
      </c>
      <c r="O84">
        <v>3</v>
      </c>
      <c r="P84" s="95">
        <v>41688</v>
      </c>
      <c r="Q84" s="95">
        <v>62814</v>
      </c>
      <c r="R84" s="95">
        <v>56669</v>
      </c>
      <c r="W84">
        <v>23</v>
      </c>
      <c r="X84" s="95">
        <v>24134</v>
      </c>
      <c r="Y84" s="95">
        <v>36365</v>
      </c>
      <c r="AA84">
        <v>7</v>
      </c>
      <c r="AB84" s="95">
        <v>22964</v>
      </c>
      <c r="AC84" s="95">
        <v>24602</v>
      </c>
      <c r="AM84">
        <v>16</v>
      </c>
      <c r="AN84" s="95">
        <v>26605</v>
      </c>
      <c r="AO84" s="95">
        <v>44361</v>
      </c>
      <c r="AQ84" s="95">
        <v>41688</v>
      </c>
      <c r="AR84" s="95">
        <v>62814</v>
      </c>
      <c r="AS84" s="95">
        <v>51483</v>
      </c>
      <c r="AT84">
        <v>1</v>
      </c>
      <c r="AU84" s="95">
        <v>30941</v>
      </c>
      <c r="AV84" s="95">
        <v>46621</v>
      </c>
      <c r="AW84" s="95">
        <v>32518</v>
      </c>
      <c r="BA84" t="s">
        <v>292</v>
      </c>
    </row>
    <row r="85" spans="1:56">
      <c r="A85" t="s">
        <v>1381</v>
      </c>
    </row>
    <row r="86" spans="1:56">
      <c r="A86" t="s">
        <v>107</v>
      </c>
      <c r="AM86">
        <v>11</v>
      </c>
      <c r="AN86" s="95">
        <v>28140</v>
      </c>
      <c r="AO86" s="95">
        <v>39768</v>
      </c>
      <c r="AP86" s="95">
        <v>30815</v>
      </c>
      <c r="AT86">
        <v>1</v>
      </c>
      <c r="AU86" s="95">
        <v>36864</v>
      </c>
      <c r="AV86" s="95">
        <v>52092</v>
      </c>
      <c r="AW86" s="95">
        <v>47184</v>
      </c>
      <c r="AX86" s="95">
        <v>52824</v>
      </c>
      <c r="AY86" s="95">
        <v>74640</v>
      </c>
      <c r="AZ86" s="95">
        <v>62796</v>
      </c>
      <c r="BA86" t="s">
        <v>292</v>
      </c>
    </row>
    <row r="87" spans="1:56">
      <c r="A87" t="s">
        <v>387</v>
      </c>
      <c r="B87">
        <v>2080</v>
      </c>
      <c r="C87">
        <v>1</v>
      </c>
      <c r="D87">
        <v>1</v>
      </c>
      <c r="E87" s="95">
        <v>0</v>
      </c>
      <c r="F87" s="95">
        <v>0</v>
      </c>
      <c r="G87" s="95">
        <v>0</v>
      </c>
      <c r="H87" s="95">
        <v>0</v>
      </c>
      <c r="I87" s="95">
        <v>0</v>
      </c>
      <c r="J87" s="95">
        <v>0</v>
      </c>
      <c r="K87">
        <v>1</v>
      </c>
      <c r="L87" s="95">
        <v>36597</v>
      </c>
      <c r="M87" s="95">
        <v>54896</v>
      </c>
      <c r="N87" s="95">
        <v>46265</v>
      </c>
      <c r="O87">
        <v>3</v>
      </c>
      <c r="P87" s="95">
        <v>40056</v>
      </c>
      <c r="Q87" s="95">
        <v>60068</v>
      </c>
      <c r="R87" s="95">
        <v>53018</v>
      </c>
      <c r="W87">
        <v>13</v>
      </c>
      <c r="X87" s="95">
        <v>32012</v>
      </c>
      <c r="Y87" s="95">
        <v>47967</v>
      </c>
      <c r="Z87" s="95">
        <v>35045</v>
      </c>
      <c r="AA87">
        <v>2</v>
      </c>
      <c r="AB87" s="95">
        <v>26715.439999999999</v>
      </c>
      <c r="AC87" s="95">
        <v>40089.919999999998</v>
      </c>
      <c r="AD87" s="95">
        <v>324143.84000000003</v>
      </c>
      <c r="AE87">
        <v>10</v>
      </c>
      <c r="AF87" s="95">
        <v>25542.240000000002</v>
      </c>
      <c r="AG87" s="95">
        <v>38313.360000000001</v>
      </c>
      <c r="AH87" s="95">
        <v>27268.52</v>
      </c>
      <c r="AI87">
        <v>0</v>
      </c>
      <c r="AJ87" s="95">
        <v>0</v>
      </c>
      <c r="AK87" s="95">
        <v>0</v>
      </c>
      <c r="AL87" s="95">
        <v>0</v>
      </c>
      <c r="AM87">
        <v>0</v>
      </c>
      <c r="AN87" s="95">
        <v>0</v>
      </c>
      <c r="AO87" s="95">
        <v>0</v>
      </c>
      <c r="AP87" s="95">
        <v>0</v>
      </c>
      <c r="AQ87" s="95">
        <v>40040</v>
      </c>
      <c r="AR87" s="95">
        <v>60062</v>
      </c>
      <c r="AS87" s="95">
        <v>51934</v>
      </c>
      <c r="AT87">
        <v>2</v>
      </c>
      <c r="AU87" s="95">
        <v>33449</v>
      </c>
      <c r="AV87" s="95">
        <v>50174</v>
      </c>
      <c r="AW87" s="95">
        <v>34515</v>
      </c>
      <c r="AX87" s="95">
        <v>50136</v>
      </c>
      <c r="AY87" s="95">
        <v>75206</v>
      </c>
      <c r="AZ87" s="95">
        <v>65835.19</v>
      </c>
      <c r="BB87" s="95">
        <v>0</v>
      </c>
      <c r="BC87" s="95">
        <v>0</v>
      </c>
      <c r="BD87" s="95">
        <v>0</v>
      </c>
    </row>
    <row r="88" spans="1:56">
      <c r="A88" t="s">
        <v>1382</v>
      </c>
    </row>
    <row r="89" spans="1:56">
      <c r="A89" t="s">
        <v>755</v>
      </c>
      <c r="B89">
        <v>2080</v>
      </c>
      <c r="C89">
        <v>1</v>
      </c>
      <c r="H89" s="95">
        <v>42864</v>
      </c>
      <c r="I89" s="95">
        <v>72744</v>
      </c>
      <c r="J89" s="95">
        <v>56424</v>
      </c>
      <c r="K89">
        <v>0</v>
      </c>
      <c r="O89">
        <v>4</v>
      </c>
      <c r="P89" s="95">
        <v>37656</v>
      </c>
      <c r="Q89" s="95">
        <v>63216</v>
      </c>
      <c r="R89" s="95">
        <v>50613</v>
      </c>
      <c r="S89">
        <v>4</v>
      </c>
      <c r="T89" s="95">
        <v>33108</v>
      </c>
      <c r="U89" s="95">
        <v>55116</v>
      </c>
      <c r="V89" s="95">
        <v>43956</v>
      </c>
      <c r="W89">
        <v>67</v>
      </c>
      <c r="X89" s="95">
        <v>31788</v>
      </c>
      <c r="Y89" s="95">
        <v>52644</v>
      </c>
      <c r="Z89" s="95">
        <v>38105</v>
      </c>
      <c r="AA89">
        <v>0</v>
      </c>
      <c r="AE89">
        <v>0</v>
      </c>
      <c r="AI89">
        <v>8</v>
      </c>
      <c r="AJ89" s="95">
        <v>26904</v>
      </c>
      <c r="AK89" s="95">
        <v>43836</v>
      </c>
      <c r="AL89" s="95">
        <v>29546</v>
      </c>
      <c r="AM89">
        <v>4</v>
      </c>
      <c r="AN89" s="95">
        <v>29160</v>
      </c>
      <c r="AO89" s="95">
        <v>48036</v>
      </c>
      <c r="AP89" s="95">
        <v>31926</v>
      </c>
      <c r="AQ89" s="95">
        <v>36060</v>
      </c>
      <c r="AR89" s="95">
        <v>60408</v>
      </c>
      <c r="AS89" s="95">
        <v>51480</v>
      </c>
      <c r="AT89">
        <v>2</v>
      </c>
      <c r="AU89" s="95">
        <v>30468</v>
      </c>
      <c r="AV89" s="95">
        <v>50316</v>
      </c>
      <c r="AW89" s="95">
        <v>34242</v>
      </c>
      <c r="AX89" s="95">
        <v>49176</v>
      </c>
      <c r="AY89" s="95">
        <v>83760</v>
      </c>
      <c r="AZ89" s="95">
        <v>79836</v>
      </c>
      <c r="BA89" t="s">
        <v>814</v>
      </c>
    </row>
    <row r="90" spans="1:56">
      <c r="A90" t="s">
        <v>1383</v>
      </c>
    </row>
    <row r="91" spans="1:56">
      <c r="A91" t="s">
        <v>153</v>
      </c>
      <c r="B91">
        <v>2184</v>
      </c>
      <c r="D91">
        <v>1</v>
      </c>
      <c r="E91" s="95">
        <v>53751</v>
      </c>
      <c r="F91" s="95">
        <v>74292</v>
      </c>
      <c r="G91" s="95">
        <v>64502</v>
      </c>
      <c r="K91">
        <v>1</v>
      </c>
      <c r="L91" s="95">
        <v>40110</v>
      </c>
      <c r="M91" s="95">
        <v>60165</v>
      </c>
      <c r="N91" s="95">
        <v>44923</v>
      </c>
      <c r="O91">
        <v>4</v>
      </c>
      <c r="P91" s="95">
        <v>42784</v>
      </c>
      <c r="Q91" s="95">
        <v>64176</v>
      </c>
      <c r="R91" s="95">
        <v>46000</v>
      </c>
      <c r="W91">
        <v>16</v>
      </c>
      <c r="X91" s="95">
        <v>36958</v>
      </c>
      <c r="Y91" s="95">
        <v>55438</v>
      </c>
      <c r="Z91" s="95">
        <v>42000</v>
      </c>
      <c r="AI91">
        <v>10</v>
      </c>
      <c r="AJ91" s="95">
        <v>30406</v>
      </c>
      <c r="AK91" s="95">
        <v>45609</v>
      </c>
      <c r="AL91" s="95">
        <v>31000</v>
      </c>
      <c r="AQ91" s="95">
        <v>47169</v>
      </c>
      <c r="AR91" s="95">
        <v>70754</v>
      </c>
      <c r="AS91" s="95">
        <v>58962</v>
      </c>
      <c r="AT91">
        <v>1</v>
      </c>
      <c r="AU91" s="95">
        <v>31427</v>
      </c>
      <c r="AV91" s="95">
        <v>47712</v>
      </c>
      <c r="AW91" s="95">
        <v>31427</v>
      </c>
      <c r="AX91" s="95">
        <v>73175</v>
      </c>
      <c r="AY91" s="95">
        <v>109763</v>
      </c>
      <c r="AZ91" s="95">
        <v>87809</v>
      </c>
      <c r="BA91" t="s">
        <v>814</v>
      </c>
    </row>
    <row r="92" spans="1:56">
      <c r="A92" t="s">
        <v>848</v>
      </c>
      <c r="AS92" s="95">
        <v>39972</v>
      </c>
    </row>
    <row r="93" spans="1:56">
      <c r="A93" t="s">
        <v>583</v>
      </c>
      <c r="AM93">
        <v>26</v>
      </c>
      <c r="AN93" s="95">
        <v>31000</v>
      </c>
      <c r="AO93" s="95">
        <v>51182</v>
      </c>
      <c r="AP93" s="95">
        <v>34850</v>
      </c>
      <c r="AQ93" s="95">
        <v>60826</v>
      </c>
      <c r="AR93" s="95">
        <v>91240</v>
      </c>
      <c r="AS93" s="95">
        <v>75000</v>
      </c>
      <c r="AT93">
        <v>3</v>
      </c>
      <c r="AU93" s="95">
        <v>37306</v>
      </c>
      <c r="AV93" s="95">
        <v>61129</v>
      </c>
      <c r="AW93" s="95">
        <v>42546</v>
      </c>
      <c r="AX93" s="95">
        <v>82886</v>
      </c>
      <c r="AY93" s="95">
        <v>124330</v>
      </c>
      <c r="AZ93" s="95">
        <v>101057</v>
      </c>
      <c r="BA93" t="s">
        <v>292</v>
      </c>
      <c r="BB93" s="95">
        <v>46598</v>
      </c>
      <c r="BC93" s="95">
        <v>69896</v>
      </c>
      <c r="BD93" s="95">
        <v>50299</v>
      </c>
    </row>
    <row r="94" spans="1:56">
      <c r="A94" t="s">
        <v>241</v>
      </c>
      <c r="B94">
        <v>2928</v>
      </c>
      <c r="C94">
        <v>1</v>
      </c>
      <c r="D94">
        <v>1</v>
      </c>
      <c r="E94" s="95">
        <v>52104</v>
      </c>
      <c r="F94" s="95">
        <v>89604</v>
      </c>
      <c r="S94">
        <v>3</v>
      </c>
      <c r="T94" s="95">
        <v>45660</v>
      </c>
      <c r="U94" s="95">
        <v>78516</v>
      </c>
      <c r="V94" s="95">
        <v>53412</v>
      </c>
      <c r="W94">
        <v>13</v>
      </c>
      <c r="X94" s="95">
        <v>35064</v>
      </c>
      <c r="Y94" s="95">
        <v>71916</v>
      </c>
      <c r="Z94" s="95">
        <v>37912</v>
      </c>
      <c r="AA94">
        <v>1</v>
      </c>
      <c r="AB94" s="95">
        <v>28140</v>
      </c>
      <c r="AC94" s="95">
        <v>48396</v>
      </c>
      <c r="AD94" s="95">
        <v>29544</v>
      </c>
      <c r="AE94">
        <v>2</v>
      </c>
      <c r="AF94" s="95">
        <v>26940</v>
      </c>
      <c r="AG94" s="95">
        <v>46320</v>
      </c>
      <c r="AH94" s="95">
        <v>27138</v>
      </c>
      <c r="AI94">
        <v>1</v>
      </c>
      <c r="AJ94" s="95">
        <v>25764</v>
      </c>
      <c r="AK94" s="95">
        <v>44316</v>
      </c>
      <c r="AL94" s="95">
        <v>25764</v>
      </c>
      <c r="AM94">
        <v>7</v>
      </c>
      <c r="AN94" s="95">
        <v>25764</v>
      </c>
      <c r="AO94" s="95">
        <v>44316</v>
      </c>
      <c r="AP94" s="95">
        <v>29247</v>
      </c>
    </row>
    <row r="95" spans="1:56">
      <c r="A95" t="s">
        <v>356</v>
      </c>
      <c r="B95">
        <v>2080</v>
      </c>
      <c r="D95">
        <v>1</v>
      </c>
      <c r="F95" s="95">
        <v>274344</v>
      </c>
      <c r="O95">
        <v>20</v>
      </c>
      <c r="P95" s="95">
        <v>42300</v>
      </c>
      <c r="Q95" s="95">
        <v>72200</v>
      </c>
      <c r="R95" s="95">
        <v>61677</v>
      </c>
      <c r="S95">
        <v>5</v>
      </c>
      <c r="T95" s="95">
        <v>58500</v>
      </c>
      <c r="U95" s="95">
        <v>99500</v>
      </c>
      <c r="V95" s="95">
        <v>93432</v>
      </c>
      <c r="W95">
        <v>155</v>
      </c>
      <c r="X95" s="95">
        <v>32750</v>
      </c>
      <c r="Y95" s="95">
        <v>55750</v>
      </c>
      <c r="Z95" s="95">
        <v>41953</v>
      </c>
      <c r="AI95">
        <v>11</v>
      </c>
      <c r="AJ95" s="95">
        <v>28900</v>
      </c>
      <c r="AK95" s="95">
        <v>49000</v>
      </c>
      <c r="AL95" s="95">
        <v>31319</v>
      </c>
      <c r="AQ95" s="95">
        <v>48000</v>
      </c>
      <c r="AR95" s="95">
        <v>82000</v>
      </c>
      <c r="AS95" s="95">
        <v>79320</v>
      </c>
      <c r="AT95">
        <v>6</v>
      </c>
      <c r="AU95" s="95">
        <v>37000</v>
      </c>
      <c r="AV95" s="95">
        <v>63000</v>
      </c>
      <c r="AW95" s="95">
        <v>59786</v>
      </c>
      <c r="BA95" t="s">
        <v>292</v>
      </c>
      <c r="BB95" s="95">
        <v>97000</v>
      </c>
      <c r="BC95" s="95">
        <v>165000</v>
      </c>
      <c r="BD95" s="95">
        <v>97000</v>
      </c>
    </row>
    <row r="96" spans="1:56">
      <c r="A96" t="s">
        <v>493</v>
      </c>
      <c r="B96">
        <v>2080</v>
      </c>
      <c r="C96">
        <v>1</v>
      </c>
      <c r="D96">
        <v>1</v>
      </c>
      <c r="E96" s="95">
        <v>39934</v>
      </c>
      <c r="F96" s="95">
        <v>63894</v>
      </c>
      <c r="G96" s="95">
        <v>64629</v>
      </c>
      <c r="O96">
        <v>6</v>
      </c>
      <c r="P96" s="95">
        <v>35044</v>
      </c>
      <c r="Q96" s="95">
        <v>56070</v>
      </c>
      <c r="R96" s="95">
        <v>35044</v>
      </c>
      <c r="S96">
        <v>6</v>
      </c>
      <c r="T96" s="95">
        <v>36796</v>
      </c>
      <c r="U96" s="95">
        <v>61818</v>
      </c>
      <c r="V96" s="95">
        <v>38968</v>
      </c>
      <c r="W96">
        <v>8</v>
      </c>
      <c r="X96" s="95">
        <v>33375</v>
      </c>
      <c r="Y96" s="95">
        <v>53400</v>
      </c>
      <c r="Z96" s="95">
        <v>34125</v>
      </c>
      <c r="AA96">
        <v>0</v>
      </c>
      <c r="AB96" s="95">
        <v>30272</v>
      </c>
      <c r="AC96" s="95">
        <v>48436</v>
      </c>
      <c r="AD96" s="95">
        <v>0</v>
      </c>
      <c r="AE96">
        <v>2</v>
      </c>
      <c r="AF96" s="95">
        <v>27458</v>
      </c>
      <c r="AG96" s="95">
        <v>43933</v>
      </c>
      <c r="AH96" s="95">
        <v>28358</v>
      </c>
      <c r="AX96" s="95">
        <v>48540</v>
      </c>
      <c r="AY96" s="95">
        <v>77664</v>
      </c>
      <c r="AZ96" s="95">
        <v>57031</v>
      </c>
      <c r="BA96" t="s">
        <v>814</v>
      </c>
    </row>
    <row r="97" spans="1:56">
      <c r="A97" t="s">
        <v>1024</v>
      </c>
      <c r="B97">
        <v>2080</v>
      </c>
      <c r="C97">
        <v>1</v>
      </c>
      <c r="E97" s="95">
        <v>49266</v>
      </c>
      <c r="F97" s="95">
        <v>71347</v>
      </c>
      <c r="G97" s="95">
        <v>58000</v>
      </c>
      <c r="W97">
        <v>12</v>
      </c>
      <c r="X97" s="95">
        <v>31861</v>
      </c>
      <c r="Y97" s="95">
        <v>46072</v>
      </c>
      <c r="Z97" s="95">
        <v>34065</v>
      </c>
      <c r="AA97">
        <v>6</v>
      </c>
      <c r="AB97" s="95">
        <v>24089</v>
      </c>
      <c r="AC97" s="95">
        <v>34860</v>
      </c>
      <c r="AD97" s="95">
        <v>24088</v>
      </c>
      <c r="AE97">
        <v>6</v>
      </c>
      <c r="AF97" s="95">
        <v>23134</v>
      </c>
      <c r="AG97" s="95">
        <v>33465</v>
      </c>
      <c r="AH97" s="95">
        <v>23415</v>
      </c>
    </row>
    <row r="98" spans="1:56">
      <c r="A98" t="s">
        <v>473</v>
      </c>
      <c r="AI98">
        <v>9</v>
      </c>
      <c r="AJ98" s="95">
        <v>31061</v>
      </c>
      <c r="AK98" s="95">
        <v>50312</v>
      </c>
      <c r="AL98" s="95">
        <v>34202</v>
      </c>
      <c r="AQ98" s="95">
        <v>40450</v>
      </c>
      <c r="AR98" s="95">
        <v>62696</v>
      </c>
      <c r="AS98" s="95">
        <v>53768</v>
      </c>
      <c r="AT98">
        <v>1</v>
      </c>
      <c r="AU98" s="95">
        <v>38707</v>
      </c>
      <c r="AV98" s="95">
        <v>59995</v>
      </c>
      <c r="AW98" s="95">
        <v>39279</v>
      </c>
      <c r="AX98" s="95">
        <v>50408</v>
      </c>
      <c r="AY98" s="95">
        <v>78132</v>
      </c>
      <c r="AZ98" s="95">
        <v>63225</v>
      </c>
      <c r="BA98" t="s">
        <v>292</v>
      </c>
    </row>
    <row r="99" spans="1:56">
      <c r="A99" t="s">
        <v>1384</v>
      </c>
    </row>
    <row r="100" spans="1:56">
      <c r="A100" t="s">
        <v>849</v>
      </c>
      <c r="B100">
        <v>2080</v>
      </c>
      <c r="E100" s="95">
        <v>51178</v>
      </c>
      <c r="F100" s="95">
        <v>75549</v>
      </c>
      <c r="G100" s="95">
        <v>63630</v>
      </c>
      <c r="H100" s="95">
        <v>45366</v>
      </c>
      <c r="I100" s="95">
        <v>66969</v>
      </c>
      <c r="J100" s="95">
        <v>51655</v>
      </c>
      <c r="K100">
        <v>3</v>
      </c>
      <c r="L100" s="95">
        <v>35648</v>
      </c>
      <c r="M100" s="95">
        <v>52623</v>
      </c>
      <c r="N100" s="95">
        <v>38442</v>
      </c>
      <c r="O100">
        <v>3</v>
      </c>
      <c r="P100" s="95">
        <v>38631</v>
      </c>
      <c r="Q100" s="95">
        <v>57026</v>
      </c>
      <c r="R100" s="95">
        <v>46628</v>
      </c>
      <c r="W100">
        <v>33</v>
      </c>
      <c r="X100" s="95">
        <v>32895</v>
      </c>
      <c r="Y100" s="95">
        <v>48560</v>
      </c>
      <c r="Z100" s="95">
        <v>34835</v>
      </c>
      <c r="AA100">
        <v>2</v>
      </c>
      <c r="AB100" s="95">
        <v>29160</v>
      </c>
      <c r="AC100" s="95">
        <v>43045</v>
      </c>
      <c r="AI100">
        <v>12</v>
      </c>
      <c r="AJ100" s="95">
        <v>28011</v>
      </c>
      <c r="AK100" s="95">
        <v>41349</v>
      </c>
      <c r="AL100" s="95">
        <v>28554</v>
      </c>
      <c r="AQ100" s="95">
        <v>40214</v>
      </c>
      <c r="AR100" s="95">
        <v>59363</v>
      </c>
      <c r="AS100" s="95">
        <v>43161</v>
      </c>
      <c r="AT100">
        <v>1</v>
      </c>
      <c r="AU100" s="95">
        <v>31600</v>
      </c>
      <c r="AV100" s="95">
        <v>46647</v>
      </c>
      <c r="AW100" s="95">
        <v>37706</v>
      </c>
      <c r="BB100" s="95">
        <v>38631</v>
      </c>
      <c r="BC100" s="95">
        <v>57026</v>
      </c>
      <c r="BD100" s="95">
        <v>44131</v>
      </c>
    </row>
    <row r="101" spans="1:56">
      <c r="A101" t="s">
        <v>603</v>
      </c>
      <c r="B101">
        <v>2080</v>
      </c>
      <c r="C101">
        <v>1</v>
      </c>
      <c r="D101">
        <v>1</v>
      </c>
      <c r="E101" s="95">
        <v>67412</v>
      </c>
      <c r="F101" s="95">
        <v>113927</v>
      </c>
      <c r="G101" s="95">
        <v>104916</v>
      </c>
      <c r="H101" s="95">
        <v>58233</v>
      </c>
      <c r="I101" s="95">
        <v>98414</v>
      </c>
      <c r="J101" s="95">
        <v>74544</v>
      </c>
      <c r="K101">
        <v>1</v>
      </c>
      <c r="L101" s="95">
        <v>41385</v>
      </c>
      <c r="M101" s="95">
        <v>69941</v>
      </c>
      <c r="N101" s="95">
        <v>48876</v>
      </c>
      <c r="O101">
        <v>4</v>
      </c>
      <c r="P101" s="95">
        <v>41385</v>
      </c>
      <c r="Q101" s="95">
        <v>69941</v>
      </c>
      <c r="R101" s="95">
        <v>42888</v>
      </c>
      <c r="S101">
        <v>4</v>
      </c>
      <c r="T101" s="95">
        <v>45627</v>
      </c>
      <c r="U101" s="95">
        <v>77110</v>
      </c>
      <c r="V101" s="95">
        <v>48042</v>
      </c>
      <c r="W101">
        <v>34</v>
      </c>
      <c r="X101" s="95">
        <v>37538</v>
      </c>
      <c r="Y101" s="95">
        <v>63439</v>
      </c>
      <c r="Z101" s="95">
        <v>38833</v>
      </c>
      <c r="AE101">
        <v>2</v>
      </c>
      <c r="AF101" s="95">
        <v>30882</v>
      </c>
      <c r="AG101" s="95">
        <v>52191</v>
      </c>
      <c r="AH101" s="95">
        <v>32508</v>
      </c>
      <c r="AM101">
        <v>18</v>
      </c>
      <c r="AN101" s="95">
        <v>34048</v>
      </c>
      <c r="AO101" s="95">
        <v>57541</v>
      </c>
      <c r="AP101" s="95">
        <v>35376</v>
      </c>
      <c r="AX101" s="95">
        <v>61145</v>
      </c>
      <c r="AY101" s="95">
        <v>103335</v>
      </c>
      <c r="AZ101" s="95">
        <v>66240</v>
      </c>
      <c r="BA101" t="s">
        <v>292</v>
      </c>
      <c r="BB101" s="95">
        <v>45627</v>
      </c>
      <c r="BC101" s="95">
        <v>77110</v>
      </c>
      <c r="BD101" s="95">
        <v>52308</v>
      </c>
    </row>
    <row r="102" spans="1:56">
      <c r="A102" s="6" t="s">
        <v>1334</v>
      </c>
      <c r="B102">
        <v>2496</v>
      </c>
      <c r="D102">
        <v>1</v>
      </c>
      <c r="H102" s="95">
        <v>39659</v>
      </c>
      <c r="I102" s="95">
        <v>59489</v>
      </c>
      <c r="J102" s="95">
        <v>55987</v>
      </c>
      <c r="O102">
        <v>3</v>
      </c>
      <c r="P102" s="95">
        <v>37844</v>
      </c>
      <c r="Q102" s="95">
        <v>56767</v>
      </c>
      <c r="R102" s="95">
        <v>51511</v>
      </c>
      <c r="W102">
        <v>27</v>
      </c>
      <c r="X102" s="95">
        <v>31378</v>
      </c>
      <c r="Y102" s="95">
        <v>47067</v>
      </c>
      <c r="Z102" s="95">
        <v>36729</v>
      </c>
      <c r="AA102">
        <v>2</v>
      </c>
      <c r="AB102" s="95">
        <v>29925</v>
      </c>
      <c r="AC102" s="95">
        <v>44888</v>
      </c>
      <c r="AD102" s="95">
        <v>37875</v>
      </c>
      <c r="AM102">
        <v>12</v>
      </c>
      <c r="AN102" s="95">
        <v>27264</v>
      </c>
      <c r="AO102" s="95">
        <v>40896</v>
      </c>
      <c r="AP102" s="95">
        <v>29990</v>
      </c>
      <c r="AQ102" s="95">
        <v>37844</v>
      </c>
      <c r="AR102" s="95">
        <v>56767</v>
      </c>
      <c r="AS102" s="95">
        <v>52565</v>
      </c>
      <c r="AX102" s="95">
        <v>47846</v>
      </c>
      <c r="AY102" s="95">
        <v>71770</v>
      </c>
      <c r="AZ102" s="95">
        <v>64110</v>
      </c>
      <c r="BA102" t="s">
        <v>814</v>
      </c>
    </row>
    <row r="103" spans="1:56">
      <c r="A103" t="s">
        <v>572</v>
      </c>
      <c r="AM103">
        <v>6</v>
      </c>
      <c r="AN103" s="95">
        <v>22939</v>
      </c>
      <c r="AO103" s="95">
        <v>34294</v>
      </c>
      <c r="AP103" s="95">
        <v>30615</v>
      </c>
      <c r="AQ103" s="95">
        <v>32277</v>
      </c>
      <c r="AR103" s="95">
        <v>48254</v>
      </c>
      <c r="AS103" s="95">
        <v>46444.17</v>
      </c>
      <c r="BA103" t="s">
        <v>292</v>
      </c>
      <c r="BB103" s="95">
        <v>30740</v>
      </c>
      <c r="BC103" s="95">
        <v>45957</v>
      </c>
      <c r="BD103" s="95">
        <v>43255</v>
      </c>
    </row>
  </sheetData>
  <sortState ref="A4:BD103">
    <sortCondition ref="A4:A103"/>
  </sortState>
  <mergeCells count="14">
    <mergeCell ref="AX2:BA2"/>
    <mergeCell ref="BB2:BD2"/>
    <mergeCell ref="AA2:AD2"/>
    <mergeCell ref="AE2:AH2"/>
    <mergeCell ref="AI2:AL2"/>
    <mergeCell ref="AM2:AP2"/>
    <mergeCell ref="AQ2:AS2"/>
    <mergeCell ref="AT2:AW2"/>
    <mergeCell ref="W2:Z2"/>
    <mergeCell ref="E2:G2"/>
    <mergeCell ref="H2:J2"/>
    <mergeCell ref="K2:N2"/>
    <mergeCell ref="O2:R2"/>
    <mergeCell ref="S2:V2"/>
  </mergeCells>
  <hyperlinks>
    <hyperlink ref="B1" location="'Table of Contents'!A1" display="Return to Table of Contents"/>
  </hyperlinks>
  <pageMargins left="0.7" right="0.7" top="0.75" bottom="0.75" header="0.3" footer="0.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F104"/>
  <sheetViews>
    <sheetView workbookViewId="0">
      <pane xSplit="1" ySplit="3" topLeftCell="ER23" activePane="bottomRight" state="frozen"/>
      <selection activeCell="A27" sqref="A27:XFD27"/>
      <selection pane="topRight" activeCell="A27" sqref="A27:XFD27"/>
      <selection pane="bottomLeft" activeCell="A27" sqref="A27:XFD27"/>
      <selection pane="bottomRight" sqref="A1:A1048576"/>
    </sheetView>
  </sheetViews>
  <sheetFormatPr defaultColWidth="11.125" defaultRowHeight="15.75"/>
  <cols>
    <col min="1" max="2" width="11.125" style="56"/>
    <col min="3" max="5" width="12.5" style="102" bestFit="1" customWidth="1"/>
    <col min="6" max="6" width="11.5" style="102" bestFit="1" customWidth="1"/>
    <col min="7" max="7" width="12.5" style="102" bestFit="1" customWidth="1"/>
    <col min="8" max="8" width="11.5" style="102" bestFit="1" customWidth="1"/>
    <col min="9" max="9" width="11.125" style="56"/>
    <col min="10" max="12" width="11.5" style="102" bestFit="1" customWidth="1"/>
    <col min="13" max="13" width="11.125" style="56"/>
    <col min="14" max="15" width="11.5" style="102" bestFit="1" customWidth="1"/>
    <col min="16" max="16" width="12.5" style="102" bestFit="1" customWidth="1"/>
    <col min="17" max="17" width="11.125" style="56"/>
    <col min="18" max="20" width="11.5" style="102" bestFit="1" customWidth="1"/>
    <col min="21" max="21" width="11.125" style="56"/>
    <col min="22" max="24" width="11.5" style="102" bestFit="1" customWidth="1"/>
    <col min="25" max="25" width="11.125" style="56"/>
    <col min="26" max="28" width="11.5" style="102" bestFit="1" customWidth="1"/>
    <col min="29" max="29" width="11.125" style="56"/>
    <col min="30" max="32" width="11.5" style="102" bestFit="1" customWidth="1"/>
    <col min="33" max="33" width="11.125" style="56"/>
    <col min="34" max="36" width="11.5" style="102" bestFit="1" customWidth="1"/>
    <col min="37" max="37" width="11.125" style="56"/>
    <col min="38" max="40" width="11.5" style="102" bestFit="1" customWidth="1"/>
    <col min="41" max="41" width="11.125" style="56"/>
    <col min="42" max="42" width="11.5" style="102" bestFit="1" customWidth="1"/>
    <col min="43" max="43" width="12.5" style="102" bestFit="1" customWidth="1"/>
    <col min="44" max="44" width="11.5" style="102" bestFit="1" customWidth="1"/>
    <col min="45" max="45" width="11.125" style="56"/>
    <col min="46" max="48" width="11.5" style="102" bestFit="1" customWidth="1"/>
    <col min="49" max="49" width="11.125" style="56"/>
    <col min="50" max="50" width="11.5" style="102" bestFit="1" customWidth="1"/>
    <col min="51" max="51" width="12.5" style="102" bestFit="1" customWidth="1"/>
    <col min="52" max="52" width="11.5" style="102" bestFit="1" customWidth="1"/>
    <col min="53" max="53" width="11.125" style="56"/>
    <col min="54" max="56" width="11.5" style="102" bestFit="1" customWidth="1"/>
    <col min="57" max="57" width="11.125" style="56"/>
    <col min="58" max="60" width="11.5" style="102" bestFit="1" customWidth="1"/>
    <col min="61" max="61" width="11.125" style="56"/>
    <col min="62" max="64" width="11.5" style="102" bestFit="1" customWidth="1"/>
    <col min="65" max="65" width="11.125" style="56"/>
    <col min="66" max="68" width="11.5" style="102" bestFit="1" customWidth="1"/>
    <col min="69" max="69" width="11.125" style="56"/>
    <col min="70" max="72" width="11.5" style="102" bestFit="1" customWidth="1"/>
    <col min="73" max="73" width="11.125" style="56"/>
    <col min="74" max="76" width="11.5" style="102" bestFit="1" customWidth="1"/>
    <col min="77" max="77" width="11.125" style="56"/>
    <col min="78" max="80" width="11.5" style="102" bestFit="1" customWidth="1"/>
    <col min="81" max="81" width="11.125" style="56"/>
    <col min="82" max="84" width="12.5" style="102" bestFit="1" customWidth="1"/>
    <col min="85" max="85" width="11.5" style="102" bestFit="1" customWidth="1"/>
    <col min="86" max="87" width="12.5" style="102" bestFit="1" customWidth="1"/>
    <col min="88" max="88" width="11.5" style="102" bestFit="1" customWidth="1"/>
    <col min="89" max="89" width="12.5" style="102" bestFit="1" customWidth="1"/>
    <col min="90" max="90" width="11.5" style="102" bestFit="1" customWidth="1"/>
    <col min="91" max="91" width="11.125" style="56"/>
    <col min="92" max="94" width="11.5" style="102" bestFit="1" customWidth="1"/>
    <col min="95" max="95" width="11.125" style="56"/>
    <col min="96" max="97" width="11.5" style="102" bestFit="1" customWidth="1"/>
    <col min="98" max="98" width="12.5" style="102" bestFit="1" customWidth="1"/>
    <col min="99" max="99" width="11.125" style="56"/>
    <col min="100" max="102" width="11.5" style="102" bestFit="1" customWidth="1"/>
    <col min="103" max="103" width="11.125" style="56"/>
    <col min="104" max="106" width="11.5" style="102" bestFit="1" customWidth="1"/>
    <col min="107" max="107" width="11.125" style="56"/>
    <col min="108" max="108" width="11.5" style="102" bestFit="1" customWidth="1"/>
    <col min="109" max="110" width="12.5" style="102" bestFit="1" customWidth="1"/>
    <col min="111" max="111" width="11.125" style="56"/>
    <col min="112" max="114" width="11.5" style="102" bestFit="1" customWidth="1"/>
    <col min="115" max="116" width="11.125" style="56"/>
    <col min="117" max="118" width="11.5" style="102" bestFit="1" customWidth="1"/>
    <col min="119" max="119" width="23" style="102" customWidth="1"/>
    <col min="120" max="121" width="11.125" style="56"/>
    <col min="122" max="124" width="11.5" style="102" bestFit="1" customWidth="1"/>
    <col min="125" max="126" width="11.125" style="56"/>
    <col min="127" max="129" width="11.5" style="102" bestFit="1" customWidth="1"/>
    <col min="130" max="131" width="11.125" style="56"/>
    <col min="132" max="134" width="11.5" style="102" bestFit="1" customWidth="1"/>
    <col min="135" max="136" width="11.125" style="56"/>
    <col min="137" max="139" width="11.5" style="102" bestFit="1" customWidth="1"/>
    <col min="140" max="141" width="11.125" style="56"/>
    <col min="142" max="144" width="11.5" style="102" bestFit="1" customWidth="1"/>
    <col min="145" max="146" width="11.125" style="56"/>
    <col min="147" max="149" width="11.5" style="102" bestFit="1" customWidth="1"/>
    <col min="150" max="151" width="11.125" style="56"/>
    <col min="152" max="154" width="11.5" style="102" bestFit="1" customWidth="1"/>
    <col min="155" max="155" width="11.125" style="56"/>
    <col min="156" max="158" width="11.5" style="102" bestFit="1" customWidth="1"/>
    <col min="159" max="159" width="11.125" style="56"/>
    <col min="160" max="162" width="11.5" style="102" bestFit="1" customWidth="1"/>
    <col min="163" max="16384" width="11.125" style="56"/>
  </cols>
  <sheetData>
    <row r="1" spans="1:162" ht="16.5" thickBot="1">
      <c r="A1" s="79" t="s">
        <v>1361</v>
      </c>
      <c r="B1" s="83" t="s">
        <v>1386</v>
      </c>
    </row>
    <row r="2" spans="1:162" s="6" customFormat="1" ht="16.5" thickBot="1">
      <c r="B2" s="135" t="s">
        <v>1222</v>
      </c>
      <c r="C2" s="136"/>
      <c r="D2" s="136"/>
      <c r="E2" s="137"/>
      <c r="F2" s="138" t="s">
        <v>1223</v>
      </c>
      <c r="G2" s="139"/>
      <c r="H2" s="140"/>
      <c r="I2" s="135" t="s">
        <v>12</v>
      </c>
      <c r="J2" s="136"/>
      <c r="K2" s="136"/>
      <c r="L2" s="137"/>
      <c r="M2" s="135" t="s">
        <v>1224</v>
      </c>
      <c r="N2" s="136"/>
      <c r="O2" s="136"/>
      <c r="P2" s="137"/>
      <c r="Q2" s="135" t="s">
        <v>1228</v>
      </c>
      <c r="R2" s="136"/>
      <c r="S2" s="136"/>
      <c r="T2" s="137"/>
      <c r="U2" s="135" t="s">
        <v>1229</v>
      </c>
      <c r="V2" s="136"/>
      <c r="W2" s="136"/>
      <c r="X2" s="137"/>
      <c r="Y2" s="135" t="s">
        <v>1230</v>
      </c>
      <c r="Z2" s="136"/>
      <c r="AA2" s="136"/>
      <c r="AB2" s="137"/>
      <c r="AC2" s="135" t="s">
        <v>1231</v>
      </c>
      <c r="AD2" s="136"/>
      <c r="AE2" s="136"/>
      <c r="AF2" s="137"/>
      <c r="AG2" s="135" t="s">
        <v>1232</v>
      </c>
      <c r="AH2" s="136"/>
      <c r="AI2" s="136"/>
      <c r="AJ2" s="137"/>
      <c r="AK2" s="135" t="s">
        <v>1233</v>
      </c>
      <c r="AL2" s="136"/>
      <c r="AM2" s="136"/>
      <c r="AN2" s="137"/>
      <c r="AO2" s="135" t="s">
        <v>1234</v>
      </c>
      <c r="AP2" s="136"/>
      <c r="AQ2" s="136"/>
      <c r="AR2" s="137"/>
      <c r="AS2" s="135" t="s">
        <v>1235</v>
      </c>
      <c r="AT2" s="136"/>
      <c r="AU2" s="136"/>
      <c r="AV2" s="137"/>
      <c r="AW2" s="135" t="s">
        <v>1236</v>
      </c>
      <c r="AX2" s="136"/>
      <c r="AY2" s="136"/>
      <c r="AZ2" s="137"/>
      <c r="BA2" s="135" t="s">
        <v>1237</v>
      </c>
      <c r="BB2" s="136"/>
      <c r="BC2" s="136"/>
      <c r="BD2" s="137"/>
      <c r="BE2" s="135" t="s">
        <v>1238</v>
      </c>
      <c r="BF2" s="136"/>
      <c r="BG2" s="136"/>
      <c r="BH2" s="137"/>
      <c r="BI2" s="135" t="s">
        <v>1242</v>
      </c>
      <c r="BJ2" s="136"/>
      <c r="BK2" s="136"/>
      <c r="BL2" s="137"/>
      <c r="BM2" s="135" t="s">
        <v>1243</v>
      </c>
      <c r="BN2" s="136"/>
      <c r="BO2" s="136"/>
      <c r="BP2" s="137"/>
      <c r="BQ2" s="135" t="s">
        <v>1244</v>
      </c>
      <c r="BR2" s="136"/>
      <c r="BS2" s="136"/>
      <c r="BT2" s="137"/>
      <c r="BU2" s="135" t="s">
        <v>1245</v>
      </c>
      <c r="BV2" s="136"/>
      <c r="BW2" s="136"/>
      <c r="BX2" s="137"/>
      <c r="BY2" s="135" t="s">
        <v>1246</v>
      </c>
      <c r="BZ2" s="136"/>
      <c r="CA2" s="136"/>
      <c r="CB2" s="137"/>
      <c r="CC2" s="135" t="s">
        <v>1247</v>
      </c>
      <c r="CD2" s="136"/>
      <c r="CE2" s="136"/>
      <c r="CF2" s="137"/>
      <c r="CG2" s="138" t="s">
        <v>1248</v>
      </c>
      <c r="CH2" s="139"/>
      <c r="CI2" s="140"/>
      <c r="CJ2" s="138" t="s">
        <v>1249</v>
      </c>
      <c r="CK2" s="139"/>
      <c r="CL2" s="140"/>
      <c r="CM2" s="135" t="s">
        <v>1250</v>
      </c>
      <c r="CN2" s="136"/>
      <c r="CO2" s="136"/>
      <c r="CP2" s="137"/>
      <c r="CQ2" s="135" t="s">
        <v>1251</v>
      </c>
      <c r="CR2" s="136"/>
      <c r="CS2" s="136"/>
      <c r="CT2" s="137"/>
      <c r="CU2" s="135" t="s">
        <v>1255</v>
      </c>
      <c r="CV2" s="136"/>
      <c r="CW2" s="136"/>
      <c r="CX2" s="137"/>
      <c r="CY2" s="135" t="s">
        <v>1256</v>
      </c>
      <c r="CZ2" s="136"/>
      <c r="DA2" s="136"/>
      <c r="DB2" s="137"/>
      <c r="DC2" s="135" t="s">
        <v>1257</v>
      </c>
      <c r="DD2" s="136"/>
      <c r="DE2" s="136"/>
      <c r="DF2" s="137"/>
      <c r="DG2" s="135" t="s">
        <v>1259</v>
      </c>
      <c r="DH2" s="136"/>
      <c r="DI2" s="136"/>
      <c r="DJ2" s="137"/>
      <c r="DK2" s="135" t="s">
        <v>1263</v>
      </c>
      <c r="DL2" s="136"/>
      <c r="DM2" s="136"/>
      <c r="DN2" s="136"/>
      <c r="DO2" s="137"/>
      <c r="DP2" s="135" t="s">
        <v>1264</v>
      </c>
      <c r="DQ2" s="136"/>
      <c r="DR2" s="136"/>
      <c r="DS2" s="136"/>
      <c r="DT2" s="137"/>
      <c r="DU2" s="135" t="s">
        <v>1268</v>
      </c>
      <c r="DV2" s="136"/>
      <c r="DW2" s="136"/>
      <c r="DX2" s="136"/>
      <c r="DY2" s="137"/>
      <c r="DZ2" s="135" t="s">
        <v>1269</v>
      </c>
      <c r="EA2" s="136"/>
      <c r="EB2" s="136"/>
      <c r="EC2" s="136"/>
      <c r="ED2" s="137"/>
      <c r="EE2" s="135" t="s">
        <v>1270</v>
      </c>
      <c r="EF2" s="136"/>
      <c r="EG2" s="136"/>
      <c r="EH2" s="136"/>
      <c r="EI2" s="137"/>
      <c r="EJ2" s="135" t="s">
        <v>1271</v>
      </c>
      <c r="EK2" s="136"/>
      <c r="EL2" s="136"/>
      <c r="EM2" s="136"/>
      <c r="EN2" s="137"/>
      <c r="EO2" s="135" t="s">
        <v>1272</v>
      </c>
      <c r="EP2" s="136"/>
      <c r="EQ2" s="136"/>
      <c r="ER2" s="136"/>
      <c r="ES2" s="137"/>
      <c r="ET2" s="135" t="s">
        <v>1273</v>
      </c>
      <c r="EU2" s="136"/>
      <c r="EV2" s="136"/>
      <c r="EW2" s="136"/>
      <c r="EX2" s="137"/>
      <c r="EY2" s="135" t="s">
        <v>1287</v>
      </c>
      <c r="EZ2" s="136"/>
      <c r="FA2" s="136"/>
      <c r="FB2" s="137"/>
      <c r="FC2" s="135" t="s">
        <v>1288</v>
      </c>
      <c r="FD2" s="136"/>
      <c r="FE2" s="136"/>
      <c r="FF2" s="137"/>
    </row>
    <row r="3" spans="1:162" s="11" customFormat="1" ht="63">
      <c r="A3" s="11" t="s">
        <v>1032</v>
      </c>
      <c r="B3" s="115" t="s">
        <v>1121</v>
      </c>
      <c r="C3" s="120" t="s">
        <v>1216</v>
      </c>
      <c r="D3" s="120" t="s">
        <v>1217</v>
      </c>
      <c r="E3" s="120" t="s">
        <v>1218</v>
      </c>
      <c r="F3" s="120" t="s">
        <v>1216</v>
      </c>
      <c r="G3" s="120" t="s">
        <v>1217</v>
      </c>
      <c r="H3" s="120" t="s">
        <v>1218</v>
      </c>
      <c r="I3" s="115" t="s">
        <v>1120</v>
      </c>
      <c r="J3" s="120" t="s">
        <v>1216</v>
      </c>
      <c r="K3" s="120" t="s">
        <v>1217</v>
      </c>
      <c r="L3" s="120" t="s">
        <v>1218</v>
      </c>
      <c r="M3" s="115" t="s">
        <v>1120</v>
      </c>
      <c r="N3" s="120" t="s">
        <v>1225</v>
      </c>
      <c r="O3" s="120" t="s">
        <v>1226</v>
      </c>
      <c r="P3" s="120" t="s">
        <v>1227</v>
      </c>
      <c r="Q3" s="115" t="s">
        <v>1120</v>
      </c>
      <c r="R3" s="120" t="s">
        <v>1225</v>
      </c>
      <c r="S3" s="120" t="s">
        <v>1226</v>
      </c>
      <c r="T3" s="120" t="s">
        <v>1227</v>
      </c>
      <c r="U3" s="115" t="s">
        <v>1120</v>
      </c>
      <c r="V3" s="120" t="s">
        <v>1225</v>
      </c>
      <c r="W3" s="120" t="s">
        <v>1226</v>
      </c>
      <c r="X3" s="120" t="s">
        <v>1227</v>
      </c>
      <c r="Y3" s="115" t="s">
        <v>1120</v>
      </c>
      <c r="Z3" s="120" t="s">
        <v>1225</v>
      </c>
      <c r="AA3" s="120" t="s">
        <v>1226</v>
      </c>
      <c r="AB3" s="120" t="s">
        <v>1227</v>
      </c>
      <c r="AC3" s="115" t="s">
        <v>1120</v>
      </c>
      <c r="AD3" s="120" t="s">
        <v>1225</v>
      </c>
      <c r="AE3" s="120" t="s">
        <v>1226</v>
      </c>
      <c r="AF3" s="120" t="s">
        <v>1227</v>
      </c>
      <c r="AG3" s="115" t="s">
        <v>1120</v>
      </c>
      <c r="AH3" s="120" t="s">
        <v>1225</v>
      </c>
      <c r="AI3" s="120" t="s">
        <v>1226</v>
      </c>
      <c r="AJ3" s="120" t="s">
        <v>1227</v>
      </c>
      <c r="AK3" s="115" t="s">
        <v>1120</v>
      </c>
      <c r="AL3" s="120" t="s">
        <v>1225</v>
      </c>
      <c r="AM3" s="120" t="s">
        <v>1226</v>
      </c>
      <c r="AN3" s="120" t="s">
        <v>1227</v>
      </c>
      <c r="AO3" s="115" t="s">
        <v>1120</v>
      </c>
      <c r="AP3" s="120" t="s">
        <v>1225</v>
      </c>
      <c r="AQ3" s="120" t="s">
        <v>1226</v>
      </c>
      <c r="AR3" s="120" t="s">
        <v>1227</v>
      </c>
      <c r="AS3" s="115" t="s">
        <v>1120</v>
      </c>
      <c r="AT3" s="120" t="s">
        <v>1225</v>
      </c>
      <c r="AU3" s="120" t="s">
        <v>1226</v>
      </c>
      <c r="AV3" s="120" t="s">
        <v>1227</v>
      </c>
      <c r="AW3" s="115" t="s">
        <v>1120</v>
      </c>
      <c r="AX3" s="120" t="s">
        <v>1225</v>
      </c>
      <c r="AY3" s="120" t="s">
        <v>1226</v>
      </c>
      <c r="AZ3" s="120" t="s">
        <v>1227</v>
      </c>
      <c r="BA3" s="115" t="s">
        <v>1120</v>
      </c>
      <c r="BB3" s="120" t="s">
        <v>1225</v>
      </c>
      <c r="BC3" s="120" t="s">
        <v>1226</v>
      </c>
      <c r="BD3" s="120" t="s">
        <v>1227</v>
      </c>
      <c r="BE3" s="115" t="s">
        <v>1120</v>
      </c>
      <c r="BF3" s="120" t="s">
        <v>1239</v>
      </c>
      <c r="BG3" s="120" t="s">
        <v>1240</v>
      </c>
      <c r="BH3" s="120" t="s">
        <v>1241</v>
      </c>
      <c r="BI3" s="115" t="s">
        <v>1120</v>
      </c>
      <c r="BJ3" s="120" t="s">
        <v>1239</v>
      </c>
      <c r="BK3" s="120" t="s">
        <v>1240</v>
      </c>
      <c r="BL3" s="120" t="s">
        <v>1241</v>
      </c>
      <c r="BM3" s="115" t="s">
        <v>1120</v>
      </c>
      <c r="BN3" s="120" t="s">
        <v>1239</v>
      </c>
      <c r="BO3" s="120" t="s">
        <v>1240</v>
      </c>
      <c r="BP3" s="120" t="s">
        <v>1241</v>
      </c>
      <c r="BQ3" s="115" t="s">
        <v>1120</v>
      </c>
      <c r="BR3" s="120" t="s">
        <v>1239</v>
      </c>
      <c r="BS3" s="120" t="s">
        <v>1240</v>
      </c>
      <c r="BT3" s="120" t="s">
        <v>1241</v>
      </c>
      <c r="BU3" s="115" t="s">
        <v>1120</v>
      </c>
      <c r="BV3" s="120" t="s">
        <v>1239</v>
      </c>
      <c r="BW3" s="120" t="s">
        <v>1240</v>
      </c>
      <c r="BX3" s="120" t="s">
        <v>1241</v>
      </c>
      <c r="BY3" s="115" t="s">
        <v>1120</v>
      </c>
      <c r="BZ3" s="120" t="s">
        <v>1239</v>
      </c>
      <c r="CA3" s="120" t="s">
        <v>1240</v>
      </c>
      <c r="CB3" s="120" t="s">
        <v>1241</v>
      </c>
      <c r="CC3" s="115" t="s">
        <v>1120</v>
      </c>
      <c r="CD3" s="120" t="s">
        <v>1239</v>
      </c>
      <c r="CE3" s="120" t="s">
        <v>1240</v>
      </c>
      <c r="CF3" s="120" t="s">
        <v>1241</v>
      </c>
      <c r="CG3" s="112" t="s">
        <v>1115</v>
      </c>
      <c r="CH3" s="112" t="s">
        <v>1123</v>
      </c>
      <c r="CI3" s="112" t="s">
        <v>1133</v>
      </c>
      <c r="CJ3" s="112" t="s">
        <v>1115</v>
      </c>
      <c r="CK3" s="112" t="s">
        <v>1123</v>
      </c>
      <c r="CL3" s="112" t="s">
        <v>1133</v>
      </c>
      <c r="CM3" s="115" t="s">
        <v>1120</v>
      </c>
      <c r="CN3" s="120" t="s">
        <v>1239</v>
      </c>
      <c r="CO3" s="120" t="s">
        <v>1240</v>
      </c>
      <c r="CP3" s="120" t="s">
        <v>1241</v>
      </c>
      <c r="CQ3" s="115" t="s">
        <v>1120</v>
      </c>
      <c r="CR3" s="120" t="s">
        <v>1252</v>
      </c>
      <c r="CS3" s="120" t="s">
        <v>1253</v>
      </c>
      <c r="CT3" s="120" t="s">
        <v>1254</v>
      </c>
      <c r="CU3" s="115" t="s">
        <v>1120</v>
      </c>
      <c r="CV3" s="120" t="s">
        <v>1252</v>
      </c>
      <c r="CW3" s="120" t="s">
        <v>1253</v>
      </c>
      <c r="CX3" s="120" t="s">
        <v>1254</v>
      </c>
      <c r="CY3" s="115" t="s">
        <v>1120</v>
      </c>
      <c r="CZ3" s="120" t="s">
        <v>1252</v>
      </c>
      <c r="DA3" s="120" t="s">
        <v>1253</v>
      </c>
      <c r="DB3" s="120" t="s">
        <v>1254</v>
      </c>
      <c r="DC3" s="115" t="s">
        <v>1258</v>
      </c>
      <c r="DD3" s="120" t="s">
        <v>1252</v>
      </c>
      <c r="DE3" s="120" t="s">
        <v>1253</v>
      </c>
      <c r="DF3" s="120" t="s">
        <v>1254</v>
      </c>
      <c r="DG3" s="115" t="s">
        <v>1120</v>
      </c>
      <c r="DH3" s="120" t="s">
        <v>1260</v>
      </c>
      <c r="DI3" s="120" t="s">
        <v>1261</v>
      </c>
      <c r="DJ3" s="120" t="s">
        <v>1262</v>
      </c>
      <c r="DK3" s="115" t="s">
        <v>1163</v>
      </c>
      <c r="DL3" s="115" t="s">
        <v>1120</v>
      </c>
      <c r="DM3" s="120" t="s">
        <v>1260</v>
      </c>
      <c r="DN3" s="120" t="s">
        <v>1261</v>
      </c>
      <c r="DO3" s="120" t="s">
        <v>1262</v>
      </c>
      <c r="DP3" s="115" t="s">
        <v>1163</v>
      </c>
      <c r="DQ3" s="115" t="s">
        <v>1120</v>
      </c>
      <c r="DR3" s="120" t="s">
        <v>1265</v>
      </c>
      <c r="DS3" s="120" t="s">
        <v>1266</v>
      </c>
      <c r="DT3" s="120" t="s">
        <v>1267</v>
      </c>
      <c r="DU3" s="115" t="s">
        <v>1163</v>
      </c>
      <c r="DV3" s="115" t="s">
        <v>1120</v>
      </c>
      <c r="DW3" s="120" t="s">
        <v>1265</v>
      </c>
      <c r="DX3" s="120" t="s">
        <v>1266</v>
      </c>
      <c r="DY3" s="120" t="s">
        <v>1267</v>
      </c>
      <c r="DZ3" s="115" t="s">
        <v>1163</v>
      </c>
      <c r="EA3" s="115" t="s">
        <v>1120</v>
      </c>
      <c r="EB3" s="120" t="s">
        <v>1265</v>
      </c>
      <c r="EC3" s="120" t="s">
        <v>1266</v>
      </c>
      <c r="ED3" s="120" t="s">
        <v>1267</v>
      </c>
      <c r="EE3" s="115" t="s">
        <v>1163</v>
      </c>
      <c r="EF3" s="115" t="s">
        <v>1120</v>
      </c>
      <c r="EG3" s="120" t="s">
        <v>1265</v>
      </c>
      <c r="EH3" s="120" t="s">
        <v>1266</v>
      </c>
      <c r="EI3" s="120" t="s">
        <v>1267</v>
      </c>
      <c r="EJ3" s="115" t="s">
        <v>1163</v>
      </c>
      <c r="EK3" s="115" t="s">
        <v>1120</v>
      </c>
      <c r="EL3" s="120" t="s">
        <v>1265</v>
      </c>
      <c r="EM3" s="120" t="s">
        <v>1266</v>
      </c>
      <c r="EN3" s="120" t="s">
        <v>1267</v>
      </c>
      <c r="EO3" s="115" t="s">
        <v>1163</v>
      </c>
      <c r="EP3" s="115" t="s">
        <v>1120</v>
      </c>
      <c r="EQ3" s="120" t="s">
        <v>1265</v>
      </c>
      <c r="ER3" s="120" t="s">
        <v>1266</v>
      </c>
      <c r="ES3" s="120" t="s">
        <v>1267</v>
      </c>
      <c r="ET3" s="115" t="s">
        <v>1163</v>
      </c>
      <c r="EU3" s="115" t="s">
        <v>1120</v>
      </c>
      <c r="EV3" s="120" t="s">
        <v>1265</v>
      </c>
      <c r="EW3" s="120" t="s">
        <v>1266</v>
      </c>
      <c r="EX3" s="120" t="s">
        <v>1267</v>
      </c>
      <c r="EY3" s="115" t="s">
        <v>1120</v>
      </c>
      <c r="EZ3" s="120" t="s">
        <v>1283</v>
      </c>
      <c r="FA3" s="120" t="s">
        <v>1289</v>
      </c>
      <c r="FB3" s="120" t="s">
        <v>1285</v>
      </c>
      <c r="FC3" s="115" t="s">
        <v>1120</v>
      </c>
      <c r="FD3" s="120" t="s">
        <v>1283</v>
      </c>
      <c r="FE3" s="120" t="s">
        <v>1284</v>
      </c>
      <c r="FF3" s="120" t="s">
        <v>1285</v>
      </c>
    </row>
    <row r="4" spans="1:162">
      <c r="A4" s="56" t="s">
        <v>634</v>
      </c>
      <c r="B4" s="52"/>
      <c r="C4" s="103"/>
      <c r="D4" s="103"/>
      <c r="E4" s="103"/>
      <c r="F4" s="103"/>
      <c r="G4" s="103"/>
      <c r="H4" s="103"/>
      <c r="I4" s="52"/>
      <c r="J4" s="103"/>
      <c r="K4" s="103"/>
      <c r="L4" s="103"/>
      <c r="M4" s="52"/>
      <c r="N4" s="103"/>
      <c r="O4" s="103"/>
      <c r="P4" s="103"/>
      <c r="Q4" s="52"/>
      <c r="R4" s="103"/>
      <c r="S4" s="103"/>
      <c r="T4" s="103"/>
      <c r="U4" s="52"/>
      <c r="V4" s="103"/>
      <c r="W4" s="103"/>
      <c r="X4" s="103"/>
      <c r="Y4" s="52"/>
      <c r="Z4" s="103"/>
      <c r="AA4" s="103"/>
      <c r="AB4" s="103"/>
      <c r="AC4" s="52"/>
      <c r="AD4" s="103"/>
      <c r="AE4" s="103"/>
      <c r="AF4" s="103"/>
      <c r="AG4" s="52"/>
      <c r="AH4" s="103"/>
      <c r="AI4" s="103"/>
      <c r="AJ4" s="103"/>
      <c r="AK4" s="52"/>
      <c r="AL4" s="103"/>
      <c r="AM4" s="103"/>
      <c r="AN4" s="103"/>
      <c r="AO4" s="52"/>
      <c r="AP4" s="103"/>
      <c r="AQ4" s="103"/>
      <c r="AR4" s="103"/>
      <c r="AS4" s="52"/>
      <c r="AT4" s="103"/>
      <c r="AU4" s="103"/>
      <c r="AV4" s="103"/>
      <c r="AW4" s="52"/>
      <c r="AX4" s="103"/>
      <c r="AY4" s="103"/>
      <c r="AZ4" s="103"/>
      <c r="BA4" s="52"/>
      <c r="BB4" s="103"/>
      <c r="BC4" s="103"/>
      <c r="BD4" s="103"/>
      <c r="BE4" s="52"/>
      <c r="BF4" s="103"/>
      <c r="BG4" s="103"/>
      <c r="BH4" s="103"/>
      <c r="BI4" s="52"/>
      <c r="BJ4" s="103"/>
      <c r="BK4" s="103"/>
      <c r="BL4" s="103"/>
      <c r="BM4" s="52"/>
      <c r="BN4" s="103"/>
      <c r="BO4" s="103"/>
      <c r="BP4" s="103"/>
      <c r="BQ4" s="52"/>
      <c r="BR4" s="103"/>
      <c r="BS4" s="103"/>
      <c r="BT4" s="103"/>
      <c r="BU4" s="52"/>
      <c r="BV4" s="103"/>
      <c r="BW4" s="103"/>
      <c r="BX4" s="103"/>
      <c r="BY4" s="52"/>
      <c r="BZ4" s="103"/>
      <c r="CA4" s="103"/>
      <c r="CB4" s="103"/>
      <c r="CC4" s="52"/>
      <c r="CD4" s="103"/>
      <c r="CE4" s="103"/>
      <c r="CF4" s="103"/>
      <c r="CG4" s="103">
        <v>59765</v>
      </c>
      <c r="CH4" s="103">
        <v>95625</v>
      </c>
      <c r="CI4" s="103">
        <v>74370</v>
      </c>
      <c r="CJ4" s="103">
        <v>47959</v>
      </c>
      <c r="CK4" s="103">
        <v>76734</v>
      </c>
      <c r="CL4" s="103">
        <v>68456</v>
      </c>
      <c r="CM4" s="52"/>
      <c r="CN4" s="103"/>
      <c r="CO4" s="103"/>
      <c r="CP4" s="103"/>
      <c r="CQ4" s="52">
        <v>6</v>
      </c>
      <c r="CR4" s="103">
        <v>33726</v>
      </c>
      <c r="CS4" s="103">
        <v>53958</v>
      </c>
      <c r="CT4" s="103">
        <v>38346</v>
      </c>
      <c r="CU4" s="52">
        <v>4</v>
      </c>
      <c r="CV4" s="103">
        <v>28281</v>
      </c>
      <c r="CW4" s="103">
        <v>45246</v>
      </c>
      <c r="CX4" s="103">
        <v>28294</v>
      </c>
      <c r="CY4" s="52"/>
      <c r="CZ4" s="103"/>
      <c r="DA4" s="103"/>
      <c r="DB4" s="103"/>
      <c r="DC4" s="52">
        <v>9</v>
      </c>
      <c r="DD4" s="103">
        <v>50116</v>
      </c>
      <c r="DE4" s="103">
        <v>80189</v>
      </c>
      <c r="DF4" s="103">
        <v>72639</v>
      </c>
      <c r="DG4" s="52">
        <v>3</v>
      </c>
      <c r="DH4" s="103">
        <v>33726</v>
      </c>
      <c r="DI4" s="103">
        <v>53958</v>
      </c>
      <c r="DJ4" s="103">
        <v>44993</v>
      </c>
      <c r="DK4" s="52"/>
      <c r="DL4" s="52"/>
      <c r="DM4" s="103"/>
      <c r="DN4" s="103"/>
      <c r="DO4" s="103"/>
      <c r="DP4" s="52"/>
      <c r="DQ4" s="52"/>
      <c r="DR4" s="103"/>
      <c r="DS4" s="103"/>
      <c r="DT4" s="103"/>
      <c r="DU4" s="52"/>
      <c r="DV4" s="52"/>
      <c r="DW4" s="103"/>
      <c r="DX4" s="103"/>
      <c r="DY4" s="103"/>
      <c r="DZ4" s="52"/>
      <c r="EA4" s="52"/>
      <c r="EB4" s="103"/>
      <c r="EC4" s="103"/>
      <c r="ED4" s="103"/>
      <c r="EE4" s="52"/>
      <c r="EF4" s="52"/>
      <c r="EG4" s="103"/>
      <c r="EH4" s="103"/>
      <c r="EI4" s="103"/>
      <c r="EJ4" s="52" t="s">
        <v>435</v>
      </c>
      <c r="EK4" s="52">
        <v>1</v>
      </c>
      <c r="EL4" s="103">
        <v>40217</v>
      </c>
      <c r="EM4" s="103">
        <v>64348</v>
      </c>
      <c r="EN4" s="103">
        <v>40218</v>
      </c>
      <c r="EO4" s="52" t="s">
        <v>436</v>
      </c>
      <c r="EP4" s="52">
        <v>4</v>
      </c>
      <c r="EQ4" s="103">
        <v>42027</v>
      </c>
      <c r="ER4" s="103">
        <v>67244</v>
      </c>
      <c r="ES4" s="103">
        <v>47109</v>
      </c>
      <c r="ET4" s="52"/>
      <c r="EU4" s="52"/>
      <c r="EV4" s="103"/>
      <c r="EW4" s="103"/>
      <c r="EX4" s="103"/>
      <c r="EY4" s="52">
        <v>1</v>
      </c>
      <c r="EZ4" s="103">
        <v>22693</v>
      </c>
      <c r="FA4" s="103">
        <v>36309</v>
      </c>
      <c r="FB4" s="103">
        <v>22743</v>
      </c>
      <c r="FC4" s="52">
        <v>4</v>
      </c>
      <c r="FD4" s="103">
        <v>29553</v>
      </c>
      <c r="FE4" s="103">
        <v>47282</v>
      </c>
      <c r="FF4" s="103">
        <v>37218</v>
      </c>
    </row>
    <row r="5" spans="1:162">
      <c r="A5" s="56" t="s">
        <v>374</v>
      </c>
      <c r="B5" s="52"/>
      <c r="C5" s="103"/>
      <c r="D5" s="103"/>
      <c r="E5" s="103"/>
      <c r="F5" s="103"/>
      <c r="G5" s="103"/>
      <c r="H5" s="103"/>
      <c r="I5" s="52"/>
      <c r="J5" s="103"/>
      <c r="K5" s="103"/>
      <c r="L5" s="103"/>
      <c r="M5" s="52"/>
      <c r="N5" s="103"/>
      <c r="O5" s="103"/>
      <c r="P5" s="103"/>
      <c r="Q5" s="52"/>
      <c r="R5" s="103"/>
      <c r="S5" s="103"/>
      <c r="T5" s="103"/>
      <c r="U5" s="52"/>
      <c r="V5" s="103"/>
      <c r="W5" s="103"/>
      <c r="X5" s="103"/>
      <c r="Y5" s="52"/>
      <c r="Z5" s="103"/>
      <c r="AA5" s="103"/>
      <c r="AB5" s="103"/>
      <c r="AC5" s="52"/>
      <c r="AD5" s="103"/>
      <c r="AE5" s="103"/>
      <c r="AF5" s="103"/>
      <c r="AG5" s="52"/>
      <c r="AH5" s="103"/>
      <c r="AI5" s="103"/>
      <c r="AJ5" s="103"/>
      <c r="AK5" s="52"/>
      <c r="AL5" s="103"/>
      <c r="AM5" s="103"/>
      <c r="AN5" s="103"/>
      <c r="AO5" s="52"/>
      <c r="AP5" s="103"/>
      <c r="AQ5" s="103"/>
      <c r="AR5" s="103"/>
      <c r="AS5" s="52"/>
      <c r="AT5" s="103"/>
      <c r="AU5" s="103"/>
      <c r="AV5" s="103"/>
      <c r="AW5" s="52"/>
      <c r="AX5" s="103"/>
      <c r="AY5" s="103"/>
      <c r="AZ5" s="103"/>
      <c r="BA5" s="52"/>
      <c r="BB5" s="103"/>
      <c r="BC5" s="103"/>
      <c r="BD5" s="103"/>
      <c r="BE5" s="52"/>
      <c r="BF5" s="103"/>
      <c r="BG5" s="103"/>
      <c r="BH5" s="103"/>
      <c r="BI5" s="52"/>
      <c r="BJ5" s="103"/>
      <c r="BK5" s="103"/>
      <c r="BL5" s="103"/>
      <c r="BM5" s="52"/>
      <c r="BN5" s="103"/>
      <c r="BO5" s="103"/>
      <c r="BP5" s="103"/>
      <c r="BQ5" s="52"/>
      <c r="BR5" s="103"/>
      <c r="BS5" s="103"/>
      <c r="BT5" s="103"/>
      <c r="BU5" s="52"/>
      <c r="BV5" s="103"/>
      <c r="BW5" s="103"/>
      <c r="BX5" s="103"/>
      <c r="BY5" s="52"/>
      <c r="BZ5" s="103"/>
      <c r="CA5" s="103"/>
      <c r="CB5" s="103"/>
      <c r="CC5" s="52">
        <v>1</v>
      </c>
      <c r="CD5" s="103">
        <v>61421</v>
      </c>
      <c r="CE5" s="103">
        <v>86786</v>
      </c>
      <c r="CF5" s="103">
        <v>73010</v>
      </c>
      <c r="CG5" s="103">
        <v>45670</v>
      </c>
      <c r="CH5" s="103">
        <v>64531</v>
      </c>
      <c r="CI5" s="103">
        <v>64531</v>
      </c>
      <c r="CJ5" s="103"/>
      <c r="CK5" s="103"/>
      <c r="CL5" s="103"/>
      <c r="CM5" s="52">
        <v>1</v>
      </c>
      <c r="CN5" s="103">
        <v>25250</v>
      </c>
      <c r="CO5" s="103">
        <v>35677</v>
      </c>
      <c r="CP5" s="103">
        <v>34807</v>
      </c>
      <c r="CQ5" s="52">
        <v>2</v>
      </c>
      <c r="CR5" s="103">
        <v>25250</v>
      </c>
      <c r="CS5" s="103">
        <v>35677</v>
      </c>
      <c r="CT5" s="103">
        <v>30014</v>
      </c>
      <c r="CU5" s="52">
        <v>17</v>
      </c>
      <c r="CV5" s="103">
        <v>15794</v>
      </c>
      <c r="CW5" s="103">
        <v>22317</v>
      </c>
      <c r="CX5" s="103">
        <v>15794</v>
      </c>
      <c r="CY5" s="52"/>
      <c r="CZ5" s="103"/>
      <c r="DA5" s="103"/>
      <c r="DB5" s="103"/>
      <c r="DC5" s="52"/>
      <c r="DD5" s="103"/>
      <c r="DE5" s="103"/>
      <c r="DF5" s="103"/>
      <c r="DG5" s="52">
        <v>2</v>
      </c>
      <c r="DH5" s="103">
        <v>26529</v>
      </c>
      <c r="DI5" s="103">
        <v>37484</v>
      </c>
      <c r="DJ5" s="103">
        <v>31207</v>
      </c>
      <c r="DK5" s="52"/>
      <c r="DL5" s="52"/>
      <c r="DM5" s="103"/>
      <c r="DN5" s="103"/>
      <c r="DO5" s="103"/>
      <c r="DP5" s="52"/>
      <c r="DQ5" s="52"/>
      <c r="DR5" s="103"/>
      <c r="DS5" s="103"/>
      <c r="DT5" s="103"/>
      <c r="DU5" s="52"/>
      <c r="DV5" s="52"/>
      <c r="DW5" s="103"/>
      <c r="DX5" s="103"/>
      <c r="DY5" s="103"/>
      <c r="DZ5" s="52"/>
      <c r="EA5" s="52"/>
      <c r="EB5" s="103"/>
      <c r="EC5" s="103"/>
      <c r="ED5" s="103"/>
      <c r="EE5" s="52"/>
      <c r="EF5" s="52"/>
      <c r="EG5" s="103"/>
      <c r="EH5" s="103"/>
      <c r="EI5" s="103"/>
      <c r="EJ5" s="52"/>
      <c r="EK5" s="52"/>
      <c r="EL5" s="103"/>
      <c r="EM5" s="103"/>
      <c r="EN5" s="103"/>
      <c r="EO5" s="52" t="s">
        <v>247</v>
      </c>
      <c r="EP5" s="52">
        <v>1</v>
      </c>
      <c r="EQ5" s="103">
        <v>35676</v>
      </c>
      <c r="ER5" s="103">
        <v>50410</v>
      </c>
      <c r="ES5" s="103">
        <v>46811</v>
      </c>
      <c r="ET5" s="52" t="s">
        <v>375</v>
      </c>
      <c r="EU5" s="52">
        <v>1</v>
      </c>
      <c r="EV5" s="103">
        <v>43469</v>
      </c>
      <c r="EW5" s="103">
        <v>61420</v>
      </c>
      <c r="EX5" s="103">
        <v>58461</v>
      </c>
      <c r="EY5" s="52"/>
      <c r="EZ5" s="103"/>
      <c r="FA5" s="103"/>
      <c r="FB5" s="103"/>
      <c r="FC5" s="52">
        <v>1</v>
      </c>
      <c r="FD5" s="103">
        <v>29282</v>
      </c>
      <c r="FE5" s="103">
        <v>41375</v>
      </c>
      <c r="FF5" s="103">
        <v>28568</v>
      </c>
    </row>
    <row r="6" spans="1:162">
      <c r="A6" s="56" t="s">
        <v>31</v>
      </c>
      <c r="B6" s="52"/>
      <c r="C6" s="103"/>
      <c r="D6" s="103"/>
      <c r="E6" s="103"/>
      <c r="F6" s="103"/>
      <c r="G6" s="103"/>
      <c r="H6" s="103"/>
      <c r="I6" s="52"/>
      <c r="J6" s="103"/>
      <c r="K6" s="103"/>
      <c r="L6" s="103"/>
      <c r="M6" s="52"/>
      <c r="N6" s="103"/>
      <c r="O6" s="103"/>
      <c r="P6" s="103"/>
      <c r="Q6" s="52"/>
      <c r="R6" s="103"/>
      <c r="S6" s="103"/>
      <c r="T6" s="103"/>
      <c r="U6" s="52"/>
      <c r="V6" s="103"/>
      <c r="W6" s="103"/>
      <c r="X6" s="103"/>
      <c r="Y6" s="52"/>
      <c r="Z6" s="103"/>
      <c r="AA6" s="103"/>
      <c r="AB6" s="103"/>
      <c r="AC6" s="52"/>
      <c r="AD6" s="103"/>
      <c r="AE6" s="103"/>
      <c r="AF6" s="103"/>
      <c r="AG6" s="52"/>
      <c r="AH6" s="103"/>
      <c r="AI6" s="103"/>
      <c r="AJ6" s="103"/>
      <c r="AK6" s="52"/>
      <c r="AL6" s="103"/>
      <c r="AM6" s="103"/>
      <c r="AN6" s="103"/>
      <c r="AO6" s="52"/>
      <c r="AP6" s="103"/>
      <c r="AQ6" s="103"/>
      <c r="AR6" s="103"/>
      <c r="AS6" s="52"/>
      <c r="AT6" s="103"/>
      <c r="AU6" s="103"/>
      <c r="AV6" s="103"/>
      <c r="AW6" s="52"/>
      <c r="AX6" s="103"/>
      <c r="AY6" s="103"/>
      <c r="AZ6" s="103"/>
      <c r="BA6" s="52"/>
      <c r="BB6" s="103"/>
      <c r="BC6" s="103"/>
      <c r="BD6" s="103"/>
      <c r="BE6" s="52"/>
      <c r="BF6" s="103"/>
      <c r="BG6" s="103"/>
      <c r="BH6" s="103"/>
      <c r="BI6" s="52"/>
      <c r="BJ6" s="103"/>
      <c r="BK6" s="103"/>
      <c r="BL6" s="103"/>
      <c r="BM6" s="52"/>
      <c r="BN6" s="103"/>
      <c r="BO6" s="103"/>
      <c r="BP6" s="103"/>
      <c r="BQ6" s="52"/>
      <c r="BR6" s="103"/>
      <c r="BS6" s="103"/>
      <c r="BT6" s="103"/>
      <c r="BU6" s="52"/>
      <c r="BV6" s="103"/>
      <c r="BW6" s="103"/>
      <c r="BX6" s="103"/>
      <c r="BY6" s="52"/>
      <c r="BZ6" s="103"/>
      <c r="CA6" s="103"/>
      <c r="CB6" s="103"/>
      <c r="CC6" s="52"/>
      <c r="CD6" s="103"/>
      <c r="CE6" s="103"/>
      <c r="CF6" s="103"/>
      <c r="CG6" s="103"/>
      <c r="CH6" s="103"/>
      <c r="CI6" s="103"/>
      <c r="CJ6" s="103"/>
      <c r="CK6" s="103"/>
      <c r="CL6" s="103"/>
      <c r="CM6" s="52"/>
      <c r="CN6" s="103"/>
      <c r="CO6" s="103"/>
      <c r="CP6" s="103"/>
      <c r="CQ6" s="52"/>
      <c r="CR6" s="103"/>
      <c r="CS6" s="103"/>
      <c r="CT6" s="103"/>
      <c r="CU6" s="52">
        <v>3</v>
      </c>
      <c r="CV6" s="103">
        <v>22133.11</v>
      </c>
      <c r="CW6" s="103">
        <v>33199.660000000003</v>
      </c>
      <c r="CX6" s="103">
        <v>21986.39</v>
      </c>
      <c r="CY6" s="52"/>
      <c r="CZ6" s="103"/>
      <c r="DA6" s="103"/>
      <c r="DB6" s="103"/>
      <c r="DC6" s="52"/>
      <c r="DD6" s="103"/>
      <c r="DE6" s="103"/>
      <c r="DF6" s="103"/>
      <c r="DG6" s="52"/>
      <c r="DH6" s="103"/>
      <c r="DI6" s="103"/>
      <c r="DJ6" s="103"/>
      <c r="DK6" s="52"/>
      <c r="DL6" s="52"/>
      <c r="DM6" s="103"/>
      <c r="DN6" s="103"/>
      <c r="DO6" s="103"/>
      <c r="DP6" s="52"/>
      <c r="DQ6" s="52"/>
      <c r="DR6" s="103"/>
      <c r="DS6" s="103"/>
      <c r="DT6" s="103"/>
      <c r="DU6" s="52"/>
      <c r="DV6" s="52"/>
      <c r="DW6" s="103"/>
      <c r="DX6" s="103"/>
      <c r="DY6" s="103"/>
      <c r="DZ6" s="52"/>
      <c r="EA6" s="52"/>
      <c r="EB6" s="103"/>
      <c r="EC6" s="103"/>
      <c r="ED6" s="103"/>
      <c r="EE6" s="52"/>
      <c r="EF6" s="52"/>
      <c r="EG6" s="103"/>
      <c r="EH6" s="103"/>
      <c r="EI6" s="103"/>
      <c r="EJ6" s="52"/>
      <c r="EK6" s="52"/>
      <c r="EL6" s="103"/>
      <c r="EM6" s="103"/>
      <c r="EN6" s="103"/>
      <c r="EO6" s="52" t="s">
        <v>33</v>
      </c>
      <c r="EP6" s="52">
        <v>1</v>
      </c>
      <c r="EQ6" s="103">
        <v>36052.980000000003</v>
      </c>
      <c r="ER6" s="103">
        <v>51504.41</v>
      </c>
      <c r="ES6" s="103">
        <v>49764.23</v>
      </c>
      <c r="ET6" s="52"/>
      <c r="EU6" s="52"/>
      <c r="EV6" s="103"/>
      <c r="EW6" s="103"/>
      <c r="EX6" s="103"/>
      <c r="EY6" s="52">
        <v>1</v>
      </c>
      <c r="EZ6" s="103">
        <v>19119.34</v>
      </c>
      <c r="FA6" s="103">
        <v>28679.01</v>
      </c>
      <c r="FB6" s="103">
        <v>19680.61</v>
      </c>
      <c r="FC6" s="52"/>
      <c r="FD6" s="103"/>
      <c r="FE6" s="103"/>
      <c r="FF6" s="103"/>
    </row>
    <row r="7" spans="1:162">
      <c r="A7" s="56" t="s">
        <v>239</v>
      </c>
      <c r="B7" s="52">
        <v>6</v>
      </c>
      <c r="C7" s="103">
        <v>55776</v>
      </c>
      <c r="D7" s="103">
        <v>86452</v>
      </c>
      <c r="E7" s="103">
        <v>67451</v>
      </c>
      <c r="F7" s="103">
        <v>40133</v>
      </c>
      <c r="G7" s="103">
        <v>62207</v>
      </c>
      <c r="H7" s="103">
        <v>43576</v>
      </c>
      <c r="I7" s="52"/>
      <c r="J7" s="103"/>
      <c r="K7" s="103"/>
      <c r="L7" s="103"/>
      <c r="M7" s="52"/>
      <c r="N7" s="103"/>
      <c r="O7" s="103"/>
      <c r="P7" s="103"/>
      <c r="Q7" s="52"/>
      <c r="R7" s="103"/>
      <c r="S7" s="103"/>
      <c r="T7" s="103"/>
      <c r="U7" s="52"/>
      <c r="V7" s="103"/>
      <c r="W7" s="103"/>
      <c r="X7" s="103"/>
      <c r="Y7" s="52"/>
      <c r="Z7" s="103"/>
      <c r="AA7" s="103"/>
      <c r="AB7" s="103"/>
      <c r="AC7" s="52"/>
      <c r="AD7" s="103"/>
      <c r="AE7" s="103"/>
      <c r="AF7" s="103"/>
      <c r="AG7" s="52"/>
      <c r="AH7" s="103"/>
      <c r="AI7" s="103"/>
      <c r="AJ7" s="103"/>
      <c r="AK7" s="52">
        <v>1</v>
      </c>
      <c r="AL7" s="103">
        <v>43575</v>
      </c>
      <c r="AM7" s="103">
        <v>67542</v>
      </c>
      <c r="AN7" s="103">
        <v>43576</v>
      </c>
      <c r="AO7" s="52">
        <v>1</v>
      </c>
      <c r="AP7" s="103">
        <v>43575</v>
      </c>
      <c r="AQ7" s="103">
        <v>67542</v>
      </c>
      <c r="AR7" s="103">
        <v>56956</v>
      </c>
      <c r="AS7" s="52"/>
      <c r="AT7" s="103"/>
      <c r="AU7" s="103"/>
      <c r="AV7" s="103"/>
      <c r="AW7" s="52">
        <v>1</v>
      </c>
      <c r="AX7" s="103">
        <v>30091</v>
      </c>
      <c r="AY7" s="103">
        <v>46640</v>
      </c>
      <c r="AZ7" s="103">
        <v>40827</v>
      </c>
      <c r="BA7" s="52"/>
      <c r="BB7" s="103"/>
      <c r="BC7" s="103"/>
      <c r="BD7" s="103"/>
      <c r="BE7" s="52">
        <v>9</v>
      </c>
      <c r="BF7" s="103">
        <v>24497</v>
      </c>
      <c r="BG7" s="103">
        <v>37970</v>
      </c>
      <c r="BH7" s="103">
        <v>25725</v>
      </c>
      <c r="BI7" s="52">
        <v>3</v>
      </c>
      <c r="BJ7" s="103">
        <v>25526</v>
      </c>
      <c r="BK7" s="103">
        <v>39563</v>
      </c>
      <c r="BL7" s="103">
        <v>30977</v>
      </c>
      <c r="BM7" s="52">
        <v>1</v>
      </c>
      <c r="BN7" s="103">
        <v>31355</v>
      </c>
      <c r="BO7" s="103">
        <v>48599</v>
      </c>
      <c r="BP7" s="103">
        <v>36352</v>
      </c>
      <c r="BQ7" s="52"/>
      <c r="BR7" s="103"/>
      <c r="BS7" s="103"/>
      <c r="BT7" s="103"/>
      <c r="BU7" s="52"/>
      <c r="BV7" s="103"/>
      <c r="BW7" s="103"/>
      <c r="BX7" s="103"/>
      <c r="BY7" s="52">
        <v>2</v>
      </c>
      <c r="BZ7" s="103">
        <v>26596</v>
      </c>
      <c r="CA7" s="103">
        <v>41224</v>
      </c>
      <c r="CB7" s="103">
        <v>27931</v>
      </c>
      <c r="CC7" s="52"/>
      <c r="CD7" s="103"/>
      <c r="CE7" s="103"/>
      <c r="CF7" s="103"/>
      <c r="CG7" s="103"/>
      <c r="CH7" s="103"/>
      <c r="CI7" s="103"/>
      <c r="CJ7" s="103"/>
      <c r="CK7" s="103"/>
      <c r="CL7" s="103"/>
      <c r="CM7" s="52"/>
      <c r="CN7" s="103"/>
      <c r="CO7" s="103"/>
      <c r="CP7" s="103"/>
      <c r="CQ7" s="52"/>
      <c r="CR7" s="103"/>
      <c r="CS7" s="103"/>
      <c r="CT7" s="103"/>
      <c r="CU7" s="52"/>
      <c r="CV7" s="103"/>
      <c r="CW7" s="103"/>
      <c r="CX7" s="103"/>
      <c r="CY7" s="52"/>
      <c r="CZ7" s="103"/>
      <c r="DA7" s="103"/>
      <c r="DB7" s="103"/>
      <c r="DC7" s="52"/>
      <c r="DD7" s="103"/>
      <c r="DE7" s="103"/>
      <c r="DF7" s="103"/>
      <c r="DG7" s="52">
        <v>1</v>
      </c>
      <c r="DH7" s="103">
        <v>24497</v>
      </c>
      <c r="DI7" s="103">
        <v>37970</v>
      </c>
      <c r="DJ7" s="103">
        <v>27328</v>
      </c>
      <c r="DK7" s="52"/>
      <c r="DL7" s="52"/>
      <c r="DM7" s="103"/>
      <c r="DN7" s="103"/>
      <c r="DO7" s="103"/>
      <c r="DP7" s="52"/>
      <c r="DQ7" s="52"/>
      <c r="DR7" s="103"/>
      <c r="DS7" s="103"/>
      <c r="DT7" s="103"/>
      <c r="DU7" s="52"/>
      <c r="DV7" s="52"/>
      <c r="DW7" s="103"/>
      <c r="DX7" s="103"/>
      <c r="DY7" s="103"/>
      <c r="DZ7" s="52"/>
      <c r="EA7" s="52"/>
      <c r="EB7" s="103"/>
      <c r="EC7" s="103"/>
      <c r="ED7" s="103"/>
      <c r="EE7" s="52"/>
      <c r="EF7" s="52"/>
      <c r="EG7" s="103"/>
      <c r="EH7" s="103"/>
      <c r="EI7" s="103"/>
      <c r="EJ7" s="52"/>
      <c r="EK7" s="52"/>
      <c r="EL7" s="103"/>
      <c r="EM7" s="103"/>
      <c r="EN7" s="103"/>
      <c r="EO7" s="52"/>
      <c r="EP7" s="52"/>
      <c r="EQ7" s="103"/>
      <c r="ER7" s="103"/>
      <c r="ES7" s="103"/>
      <c r="ET7" s="52"/>
      <c r="EU7" s="52"/>
      <c r="EV7" s="103"/>
      <c r="EW7" s="103"/>
      <c r="EX7" s="103"/>
      <c r="EY7" s="52"/>
      <c r="EZ7" s="103"/>
      <c r="FA7" s="103"/>
      <c r="FB7" s="103"/>
      <c r="FC7" s="52"/>
      <c r="FD7" s="103"/>
      <c r="FE7" s="103"/>
      <c r="FF7" s="103"/>
    </row>
    <row r="8" spans="1:162">
      <c r="A8" s="56" t="s">
        <v>1022</v>
      </c>
      <c r="B8" s="52"/>
      <c r="C8" s="103"/>
      <c r="D8" s="103"/>
      <c r="E8" s="103"/>
      <c r="F8" s="103"/>
      <c r="G8" s="103"/>
      <c r="H8" s="103"/>
      <c r="I8" s="52"/>
      <c r="J8" s="103"/>
      <c r="K8" s="103"/>
      <c r="L8" s="103"/>
      <c r="M8" s="52"/>
      <c r="N8" s="103"/>
      <c r="O8" s="103"/>
      <c r="P8" s="103"/>
      <c r="Q8" s="52"/>
      <c r="R8" s="103"/>
      <c r="S8" s="103"/>
      <c r="T8" s="103"/>
      <c r="U8" s="52"/>
      <c r="V8" s="103"/>
      <c r="W8" s="103"/>
      <c r="X8" s="103"/>
      <c r="Y8" s="52"/>
      <c r="Z8" s="103"/>
      <c r="AA8" s="103"/>
      <c r="AB8" s="103"/>
      <c r="AC8" s="52"/>
      <c r="AD8" s="103"/>
      <c r="AE8" s="103"/>
      <c r="AF8" s="103"/>
      <c r="AG8" s="52"/>
      <c r="AH8" s="103"/>
      <c r="AI8" s="103"/>
      <c r="AJ8" s="103"/>
      <c r="AK8" s="52"/>
      <c r="AL8" s="103"/>
      <c r="AM8" s="103"/>
      <c r="AN8" s="103"/>
      <c r="AO8" s="52"/>
      <c r="AP8" s="103"/>
      <c r="AQ8" s="103"/>
      <c r="AR8" s="103"/>
      <c r="AS8" s="52"/>
      <c r="AT8" s="103"/>
      <c r="AU8" s="103"/>
      <c r="AV8" s="103"/>
      <c r="AW8" s="52"/>
      <c r="AX8" s="103"/>
      <c r="AY8" s="103"/>
      <c r="AZ8" s="103"/>
      <c r="BA8" s="52"/>
      <c r="BB8" s="103"/>
      <c r="BC8" s="103"/>
      <c r="BD8" s="103"/>
      <c r="BE8" s="52"/>
      <c r="BF8" s="103"/>
      <c r="BG8" s="103"/>
      <c r="BH8" s="103"/>
      <c r="BI8" s="52"/>
      <c r="BJ8" s="103"/>
      <c r="BK8" s="103"/>
      <c r="BL8" s="103"/>
      <c r="BM8" s="52"/>
      <c r="BN8" s="103"/>
      <c r="BO8" s="103"/>
      <c r="BP8" s="103"/>
      <c r="BQ8" s="52"/>
      <c r="BR8" s="103"/>
      <c r="BS8" s="103"/>
      <c r="BT8" s="103"/>
      <c r="BU8" s="52"/>
      <c r="BV8" s="103"/>
      <c r="BW8" s="103"/>
      <c r="BX8" s="103"/>
      <c r="BY8" s="52"/>
      <c r="BZ8" s="103"/>
      <c r="CA8" s="103"/>
      <c r="CB8" s="103"/>
      <c r="CC8" s="52"/>
      <c r="CD8" s="103"/>
      <c r="CE8" s="103"/>
      <c r="CF8" s="103"/>
      <c r="CG8" s="103">
        <v>55392</v>
      </c>
      <c r="CH8" s="103">
        <v>78021</v>
      </c>
      <c r="CI8" s="103">
        <v>67359</v>
      </c>
      <c r="CJ8" s="103">
        <v>39390</v>
      </c>
      <c r="CK8" s="103">
        <v>55410</v>
      </c>
      <c r="CL8" s="103">
        <v>44487</v>
      </c>
      <c r="CM8" s="52">
        <v>5</v>
      </c>
      <c r="CN8" s="103">
        <v>30585</v>
      </c>
      <c r="CO8" s="103">
        <v>55410</v>
      </c>
      <c r="CP8" s="103">
        <v>41333</v>
      </c>
      <c r="CQ8" s="52">
        <v>6</v>
      </c>
      <c r="CR8" s="103">
        <v>30585</v>
      </c>
      <c r="CS8" s="103">
        <v>46746</v>
      </c>
      <c r="CT8" s="103">
        <v>40841</v>
      </c>
      <c r="CU8" s="52">
        <v>1</v>
      </c>
      <c r="CV8" s="103">
        <v>30585</v>
      </c>
      <c r="CW8" s="103">
        <v>42969</v>
      </c>
      <c r="CX8" s="103">
        <v>34524</v>
      </c>
      <c r="CY8" s="52"/>
      <c r="CZ8" s="103"/>
      <c r="DA8" s="103"/>
      <c r="DB8" s="103"/>
      <c r="DC8" s="52">
        <v>26</v>
      </c>
      <c r="DD8" s="103">
        <v>46686</v>
      </c>
      <c r="DE8" s="103">
        <v>65721</v>
      </c>
      <c r="DF8" s="103">
        <v>62583</v>
      </c>
      <c r="DG8" s="52">
        <v>3</v>
      </c>
      <c r="DH8" s="103">
        <v>28128</v>
      </c>
      <c r="DI8" s="103">
        <v>41211</v>
      </c>
      <c r="DJ8" s="103">
        <v>31381</v>
      </c>
      <c r="DK8" s="52"/>
      <c r="DL8" s="52"/>
      <c r="DM8" s="103"/>
      <c r="DN8" s="103"/>
      <c r="DO8" s="103"/>
      <c r="DP8" s="52"/>
      <c r="DQ8" s="52"/>
      <c r="DR8" s="103"/>
      <c r="DS8" s="103"/>
      <c r="DT8" s="103"/>
      <c r="DU8" s="52"/>
      <c r="DV8" s="52"/>
      <c r="DW8" s="103"/>
      <c r="DX8" s="103"/>
      <c r="DY8" s="103"/>
      <c r="DZ8" s="52"/>
      <c r="EA8" s="52"/>
      <c r="EB8" s="103"/>
      <c r="EC8" s="103"/>
      <c r="ED8" s="103"/>
      <c r="EE8" s="52"/>
      <c r="EF8" s="52"/>
      <c r="EG8" s="103"/>
      <c r="EH8" s="103"/>
      <c r="EI8" s="103"/>
      <c r="EJ8" s="52"/>
      <c r="EK8" s="52"/>
      <c r="EL8" s="103"/>
      <c r="EM8" s="103"/>
      <c r="EN8" s="103"/>
      <c r="EO8" s="52"/>
      <c r="EP8" s="52"/>
      <c r="EQ8" s="103"/>
      <c r="ER8" s="103"/>
      <c r="ES8" s="103"/>
      <c r="ET8" s="52"/>
      <c r="EU8" s="52"/>
      <c r="EV8" s="103"/>
      <c r="EW8" s="103"/>
      <c r="EX8" s="103"/>
      <c r="EY8" s="52">
        <v>2</v>
      </c>
      <c r="EZ8" s="103">
        <v>26988</v>
      </c>
      <c r="FA8" s="103">
        <v>42969</v>
      </c>
      <c r="FB8" s="103">
        <v>30674</v>
      </c>
      <c r="FC8" s="52"/>
      <c r="FD8" s="103"/>
      <c r="FE8" s="103"/>
      <c r="FF8" s="103"/>
    </row>
    <row r="9" spans="1:162">
      <c r="A9" s="56" t="s">
        <v>156</v>
      </c>
      <c r="B9" s="52"/>
      <c r="C9" s="103"/>
      <c r="D9" s="103"/>
      <c r="E9" s="103"/>
      <c r="F9" s="103"/>
      <c r="G9" s="103"/>
      <c r="H9" s="103"/>
      <c r="I9" s="52"/>
      <c r="J9" s="103"/>
      <c r="K9" s="103"/>
      <c r="L9" s="103"/>
      <c r="M9" s="52"/>
      <c r="N9" s="103"/>
      <c r="O9" s="103"/>
      <c r="P9" s="103"/>
      <c r="Q9" s="52"/>
      <c r="R9" s="103"/>
      <c r="S9" s="103"/>
      <c r="T9" s="103"/>
      <c r="U9" s="52"/>
      <c r="V9" s="103"/>
      <c r="W9" s="103"/>
      <c r="X9" s="103"/>
      <c r="Y9" s="52"/>
      <c r="Z9" s="103"/>
      <c r="AA9" s="103"/>
      <c r="AB9" s="103"/>
      <c r="AC9" s="52"/>
      <c r="AD9" s="103"/>
      <c r="AE9" s="103"/>
      <c r="AF9" s="103"/>
      <c r="AG9" s="52"/>
      <c r="AH9" s="103"/>
      <c r="AI9" s="103"/>
      <c r="AJ9" s="103"/>
      <c r="AK9" s="52"/>
      <c r="AL9" s="103"/>
      <c r="AM9" s="103"/>
      <c r="AN9" s="103"/>
      <c r="AO9" s="52"/>
      <c r="AP9" s="103"/>
      <c r="AQ9" s="103"/>
      <c r="AR9" s="103"/>
      <c r="AS9" s="52"/>
      <c r="AT9" s="103"/>
      <c r="AU9" s="103"/>
      <c r="AV9" s="103"/>
      <c r="AW9" s="52"/>
      <c r="AX9" s="103"/>
      <c r="AY9" s="103"/>
      <c r="AZ9" s="103"/>
      <c r="BA9" s="52"/>
      <c r="BB9" s="103"/>
      <c r="BC9" s="103"/>
      <c r="BD9" s="103"/>
      <c r="BE9" s="52"/>
      <c r="BF9" s="103"/>
      <c r="BG9" s="103"/>
      <c r="BH9" s="103"/>
      <c r="BI9" s="52"/>
      <c r="BJ9" s="103"/>
      <c r="BK9" s="103"/>
      <c r="BL9" s="103"/>
      <c r="BM9" s="52"/>
      <c r="BN9" s="103"/>
      <c r="BO9" s="103"/>
      <c r="BP9" s="103"/>
      <c r="BQ9" s="52"/>
      <c r="BR9" s="103"/>
      <c r="BS9" s="103"/>
      <c r="BT9" s="103"/>
      <c r="BU9" s="52"/>
      <c r="BV9" s="103"/>
      <c r="BW9" s="103"/>
      <c r="BX9" s="103"/>
      <c r="BY9" s="52"/>
      <c r="BZ9" s="103"/>
      <c r="CA9" s="103"/>
      <c r="CB9" s="103"/>
      <c r="CC9" s="52"/>
      <c r="CD9" s="103"/>
      <c r="CE9" s="103"/>
      <c r="CF9" s="103"/>
      <c r="CG9" s="103">
        <v>43255</v>
      </c>
      <c r="CH9" s="103">
        <v>60319</v>
      </c>
      <c r="CI9" s="103">
        <v>43255</v>
      </c>
      <c r="CJ9" s="103">
        <v>30390</v>
      </c>
      <c r="CK9" s="103">
        <v>42378</v>
      </c>
      <c r="CL9" s="103">
        <v>33205</v>
      </c>
      <c r="CM9" s="52">
        <v>5</v>
      </c>
      <c r="CN9" s="103">
        <v>25977</v>
      </c>
      <c r="CO9" s="103">
        <v>36226</v>
      </c>
      <c r="CP9" s="103">
        <v>27535</v>
      </c>
      <c r="CQ9" s="52">
        <v>2</v>
      </c>
      <c r="CR9" s="103">
        <v>25977</v>
      </c>
      <c r="CS9" s="103">
        <v>36226</v>
      </c>
      <c r="CT9" s="103">
        <v>32858</v>
      </c>
      <c r="CU9" s="52">
        <v>18</v>
      </c>
      <c r="CV9" s="103">
        <v>14884</v>
      </c>
      <c r="CW9" s="103">
        <v>20756</v>
      </c>
      <c r="CX9" s="103">
        <v>15251</v>
      </c>
      <c r="CY9" s="52">
        <v>3</v>
      </c>
      <c r="CZ9" s="103">
        <v>29221</v>
      </c>
      <c r="DA9" s="103">
        <v>40747</v>
      </c>
      <c r="DB9" s="103">
        <v>34081</v>
      </c>
      <c r="DC9" s="52">
        <v>22</v>
      </c>
      <c r="DD9" s="103">
        <v>39991</v>
      </c>
      <c r="DE9" s="103">
        <v>55769</v>
      </c>
      <c r="DF9" s="103">
        <v>50584</v>
      </c>
      <c r="DG9" s="52">
        <v>1</v>
      </c>
      <c r="DH9" s="103">
        <v>27016</v>
      </c>
      <c r="DI9" s="103">
        <v>37674</v>
      </c>
      <c r="DJ9" s="103">
        <v>32544</v>
      </c>
      <c r="DK9" s="52" t="s">
        <v>161</v>
      </c>
      <c r="DL9" s="52">
        <v>1</v>
      </c>
      <c r="DM9" s="103">
        <v>35552</v>
      </c>
      <c r="DN9" s="103">
        <v>49576</v>
      </c>
      <c r="DO9" s="103">
        <v>40787</v>
      </c>
      <c r="DP9" s="52"/>
      <c r="DQ9" s="52"/>
      <c r="DR9" s="103"/>
      <c r="DS9" s="103"/>
      <c r="DT9" s="103"/>
      <c r="DU9" s="52" t="s">
        <v>162</v>
      </c>
      <c r="DV9" s="52">
        <v>1</v>
      </c>
      <c r="DW9" s="103">
        <v>39991</v>
      </c>
      <c r="DX9" s="103">
        <v>55769</v>
      </c>
      <c r="DY9" s="103"/>
      <c r="DZ9" s="52"/>
      <c r="EA9" s="52"/>
      <c r="EB9" s="103"/>
      <c r="EC9" s="103"/>
      <c r="ED9" s="103"/>
      <c r="EE9" s="52"/>
      <c r="EF9" s="52"/>
      <c r="EG9" s="103"/>
      <c r="EH9" s="103"/>
      <c r="EI9" s="103"/>
      <c r="EJ9" s="52"/>
      <c r="EK9" s="52"/>
      <c r="EL9" s="103"/>
      <c r="EM9" s="103"/>
      <c r="EN9" s="103"/>
      <c r="EO9" s="52"/>
      <c r="EP9" s="52"/>
      <c r="EQ9" s="103"/>
      <c r="ER9" s="103"/>
      <c r="ES9" s="103"/>
      <c r="ET9" s="52"/>
      <c r="EU9" s="52"/>
      <c r="EV9" s="103"/>
      <c r="EW9" s="103"/>
      <c r="EX9" s="103"/>
      <c r="EY9" s="52">
        <v>2</v>
      </c>
      <c r="EZ9" s="103">
        <v>22205</v>
      </c>
      <c r="FA9" s="103">
        <v>30963</v>
      </c>
      <c r="FB9" s="103">
        <v>24261</v>
      </c>
      <c r="FC9" s="52"/>
      <c r="FD9" s="103"/>
      <c r="FE9" s="103"/>
      <c r="FF9" s="103"/>
    </row>
    <row r="10" spans="1:162">
      <c r="A10" s="56" t="s">
        <v>376</v>
      </c>
      <c r="B10" s="52">
        <v>2</v>
      </c>
      <c r="C10" s="103">
        <v>85100</v>
      </c>
      <c r="D10" s="103">
        <v>116798</v>
      </c>
      <c r="E10" s="103">
        <v>89761</v>
      </c>
      <c r="F10" s="103">
        <v>47621</v>
      </c>
      <c r="G10" s="103">
        <v>66669</v>
      </c>
      <c r="H10" s="103">
        <v>48573</v>
      </c>
      <c r="I10" s="52">
        <v>4</v>
      </c>
      <c r="J10" s="103">
        <v>28134</v>
      </c>
      <c r="K10" s="103">
        <v>39387</v>
      </c>
      <c r="L10" s="103">
        <v>31820</v>
      </c>
      <c r="M10" s="52"/>
      <c r="N10" s="103"/>
      <c r="O10" s="103"/>
      <c r="P10" s="103"/>
      <c r="Q10" s="52"/>
      <c r="R10" s="103"/>
      <c r="S10" s="103"/>
      <c r="T10" s="103"/>
      <c r="U10" s="52"/>
      <c r="V10" s="103"/>
      <c r="W10" s="103"/>
      <c r="X10" s="103"/>
      <c r="Y10" s="52"/>
      <c r="Z10" s="103"/>
      <c r="AA10" s="103"/>
      <c r="AB10" s="103"/>
      <c r="AC10" s="52"/>
      <c r="AD10" s="103"/>
      <c r="AE10" s="103"/>
      <c r="AF10" s="103"/>
      <c r="AG10" s="52"/>
      <c r="AH10" s="103"/>
      <c r="AI10" s="103"/>
      <c r="AJ10" s="103"/>
      <c r="AK10" s="52"/>
      <c r="AL10" s="103"/>
      <c r="AM10" s="103"/>
      <c r="AN10" s="103"/>
      <c r="AO10" s="52"/>
      <c r="AP10" s="103"/>
      <c r="AQ10" s="103"/>
      <c r="AR10" s="103"/>
      <c r="AS10" s="52"/>
      <c r="AT10" s="103"/>
      <c r="AU10" s="103"/>
      <c r="AV10" s="103"/>
      <c r="AW10" s="52"/>
      <c r="AX10" s="103"/>
      <c r="AY10" s="103"/>
      <c r="AZ10" s="103"/>
      <c r="BA10" s="52"/>
      <c r="BB10" s="103"/>
      <c r="BC10" s="103"/>
      <c r="BD10" s="103"/>
      <c r="BE10" s="52">
        <v>4</v>
      </c>
      <c r="BF10" s="103">
        <v>26635</v>
      </c>
      <c r="BG10" s="103">
        <v>37288</v>
      </c>
      <c r="BH10" s="103">
        <v>26763</v>
      </c>
      <c r="BI10" s="52"/>
      <c r="BJ10" s="103"/>
      <c r="BK10" s="103"/>
      <c r="BL10" s="103"/>
      <c r="BM10" s="52">
        <v>1</v>
      </c>
      <c r="BN10" s="103">
        <v>35630</v>
      </c>
      <c r="BO10" s="103">
        <v>49881</v>
      </c>
      <c r="BP10" s="103">
        <v>42754</v>
      </c>
      <c r="BQ10" s="52"/>
      <c r="BR10" s="103"/>
      <c r="BS10" s="103"/>
      <c r="BT10" s="103"/>
      <c r="BU10" s="52">
        <v>0</v>
      </c>
      <c r="BV10" s="103"/>
      <c r="BW10" s="103"/>
      <c r="BX10" s="103"/>
      <c r="BY10" s="52">
        <v>3</v>
      </c>
      <c r="BZ10" s="103">
        <v>28134</v>
      </c>
      <c r="CA10" s="103">
        <v>39387</v>
      </c>
      <c r="CB10" s="103">
        <v>29063</v>
      </c>
      <c r="CC10" s="52">
        <v>1</v>
      </c>
      <c r="CD10" s="103">
        <v>85100</v>
      </c>
      <c r="CE10" s="103">
        <v>116798</v>
      </c>
      <c r="CF10" s="103">
        <v>89761</v>
      </c>
      <c r="CG10" s="103">
        <v>0</v>
      </c>
      <c r="CH10" s="103"/>
      <c r="CI10" s="103"/>
      <c r="CJ10" s="103">
        <v>0</v>
      </c>
      <c r="CK10" s="103"/>
      <c r="CL10" s="103"/>
      <c r="CM10" s="52">
        <v>0</v>
      </c>
      <c r="CN10" s="103"/>
      <c r="CO10" s="103"/>
      <c r="CP10" s="103"/>
      <c r="CQ10" s="52">
        <v>0</v>
      </c>
      <c r="CR10" s="103"/>
      <c r="CS10" s="103"/>
      <c r="CT10" s="103"/>
      <c r="CU10" s="52">
        <v>0</v>
      </c>
      <c r="CV10" s="103"/>
      <c r="CW10" s="103"/>
      <c r="CX10" s="103"/>
      <c r="CY10" s="52">
        <v>0</v>
      </c>
      <c r="CZ10" s="103"/>
      <c r="DA10" s="103"/>
      <c r="DB10" s="103"/>
      <c r="DC10" s="52">
        <v>2</v>
      </c>
      <c r="DD10" s="103">
        <v>85100</v>
      </c>
      <c r="DE10" s="103">
        <v>116798</v>
      </c>
      <c r="DF10" s="103">
        <v>89761</v>
      </c>
      <c r="DG10" s="52">
        <v>0</v>
      </c>
      <c r="DH10" s="103"/>
      <c r="DI10" s="103"/>
      <c r="DJ10" s="103"/>
      <c r="DK10" s="52"/>
      <c r="DL10" s="52"/>
      <c r="DM10" s="103"/>
      <c r="DN10" s="103"/>
      <c r="DO10" s="103"/>
      <c r="DP10" s="52"/>
      <c r="DQ10" s="52"/>
      <c r="DR10" s="103"/>
      <c r="DS10" s="103"/>
      <c r="DT10" s="103"/>
      <c r="DU10" s="52"/>
      <c r="DV10" s="52"/>
      <c r="DW10" s="103"/>
      <c r="DX10" s="103"/>
      <c r="DY10" s="103"/>
      <c r="DZ10" s="52"/>
      <c r="EA10" s="52"/>
      <c r="EB10" s="103"/>
      <c r="EC10" s="103"/>
      <c r="ED10" s="103"/>
      <c r="EE10" s="52"/>
      <c r="EF10" s="52"/>
      <c r="EG10" s="103"/>
      <c r="EH10" s="103"/>
      <c r="EI10" s="103"/>
      <c r="EJ10" s="52" t="s">
        <v>383</v>
      </c>
      <c r="EK10" s="52">
        <v>1</v>
      </c>
      <c r="EL10" s="103">
        <v>37127</v>
      </c>
      <c r="EM10" s="103">
        <v>51978</v>
      </c>
      <c r="EN10" s="103">
        <v>42414</v>
      </c>
      <c r="EO10" s="52"/>
      <c r="EP10" s="52"/>
      <c r="EQ10" s="103"/>
      <c r="ER10" s="103"/>
      <c r="ES10" s="103"/>
      <c r="ET10" s="52" t="s">
        <v>384</v>
      </c>
      <c r="EU10" s="52">
        <v>1</v>
      </c>
      <c r="EV10" s="103">
        <v>40126</v>
      </c>
      <c r="EW10" s="103">
        <v>56176</v>
      </c>
      <c r="EX10" s="103">
        <v>43662</v>
      </c>
      <c r="EY10" s="52">
        <v>0</v>
      </c>
      <c r="EZ10" s="103"/>
      <c r="FA10" s="103"/>
      <c r="FB10" s="103"/>
      <c r="FC10" s="52">
        <v>0</v>
      </c>
      <c r="FD10" s="103"/>
      <c r="FE10" s="103"/>
      <c r="FF10" s="103"/>
    </row>
    <row r="11" spans="1:162">
      <c r="A11" s="56" t="s">
        <v>793</v>
      </c>
      <c r="B11" s="52"/>
      <c r="C11" s="103"/>
      <c r="D11" s="103"/>
      <c r="E11" s="103"/>
      <c r="F11" s="103">
        <v>50270</v>
      </c>
      <c r="G11" s="103">
        <v>77919</v>
      </c>
      <c r="H11" s="103">
        <v>70000</v>
      </c>
      <c r="I11" s="52"/>
      <c r="J11" s="103"/>
      <c r="K11" s="103"/>
      <c r="L11" s="103"/>
      <c r="M11" s="52"/>
      <c r="N11" s="103"/>
      <c r="O11" s="103"/>
      <c r="P11" s="103"/>
      <c r="Q11" s="52"/>
      <c r="R11" s="103"/>
      <c r="S11" s="103"/>
      <c r="T11" s="103"/>
      <c r="U11" s="52"/>
      <c r="V11" s="103"/>
      <c r="W11" s="103"/>
      <c r="X11" s="103"/>
      <c r="Y11" s="52"/>
      <c r="Z11" s="103"/>
      <c r="AA11" s="103"/>
      <c r="AB11" s="103"/>
      <c r="AC11" s="52"/>
      <c r="AD11" s="103"/>
      <c r="AE11" s="103"/>
      <c r="AF11" s="103"/>
      <c r="AG11" s="52"/>
      <c r="AH11" s="103"/>
      <c r="AI11" s="103"/>
      <c r="AJ11" s="103"/>
      <c r="AK11" s="52"/>
      <c r="AL11" s="103"/>
      <c r="AM11" s="103"/>
      <c r="AN11" s="103"/>
      <c r="AO11" s="52"/>
      <c r="AP11" s="103"/>
      <c r="AQ11" s="103"/>
      <c r="AR11" s="103"/>
      <c r="AS11" s="52"/>
      <c r="AT11" s="103"/>
      <c r="AU11" s="103"/>
      <c r="AV11" s="103"/>
      <c r="AW11" s="52"/>
      <c r="AX11" s="103"/>
      <c r="AY11" s="103"/>
      <c r="AZ11" s="103"/>
      <c r="BA11" s="52"/>
      <c r="BB11" s="103"/>
      <c r="BC11" s="103"/>
      <c r="BD11" s="103"/>
      <c r="BE11" s="52"/>
      <c r="BF11" s="103"/>
      <c r="BG11" s="103"/>
      <c r="BH11" s="103"/>
      <c r="BI11" s="52"/>
      <c r="BJ11" s="103"/>
      <c r="BK11" s="103"/>
      <c r="BL11" s="103"/>
      <c r="BM11" s="52"/>
      <c r="BN11" s="103"/>
      <c r="BO11" s="103"/>
      <c r="BP11" s="103"/>
      <c r="BQ11" s="52"/>
      <c r="BR11" s="103"/>
      <c r="BS11" s="103"/>
      <c r="BT11" s="103"/>
      <c r="BU11" s="52">
        <v>2</v>
      </c>
      <c r="BV11" s="103">
        <v>24573</v>
      </c>
      <c r="BW11" s="103">
        <v>38088</v>
      </c>
      <c r="BX11" s="103">
        <v>33667</v>
      </c>
      <c r="BY11" s="52">
        <v>1</v>
      </c>
      <c r="BZ11" s="103">
        <v>32995</v>
      </c>
      <c r="CA11" s="103">
        <v>51142</v>
      </c>
      <c r="CB11" s="103">
        <v>46938</v>
      </c>
      <c r="CC11" s="52"/>
      <c r="CD11" s="103"/>
      <c r="CE11" s="103"/>
      <c r="CF11" s="103"/>
      <c r="CG11" s="103"/>
      <c r="CH11" s="103"/>
      <c r="CI11" s="103"/>
      <c r="CJ11" s="103"/>
      <c r="CK11" s="103"/>
      <c r="CL11" s="103"/>
      <c r="CM11" s="52"/>
      <c r="CN11" s="103"/>
      <c r="CO11" s="103"/>
      <c r="CP11" s="103"/>
      <c r="CQ11" s="52"/>
      <c r="CR11" s="103"/>
      <c r="CS11" s="103"/>
      <c r="CT11" s="103"/>
      <c r="CU11" s="52"/>
      <c r="CV11" s="103"/>
      <c r="CW11" s="103"/>
      <c r="CX11" s="103"/>
      <c r="CY11" s="52"/>
      <c r="CZ11" s="103"/>
      <c r="DA11" s="103"/>
      <c r="DB11" s="103"/>
      <c r="DC11" s="52">
        <v>9</v>
      </c>
      <c r="DD11" s="103">
        <v>32995</v>
      </c>
      <c r="DE11" s="103">
        <v>51142</v>
      </c>
      <c r="DF11" s="103">
        <v>63035</v>
      </c>
      <c r="DG11" s="52"/>
      <c r="DH11" s="103"/>
      <c r="DI11" s="103"/>
      <c r="DJ11" s="103"/>
      <c r="DK11" s="52"/>
      <c r="DL11" s="52"/>
      <c r="DM11" s="103"/>
      <c r="DN11" s="103"/>
      <c r="DO11" s="103"/>
      <c r="DP11" s="52"/>
      <c r="DQ11" s="52"/>
      <c r="DR11" s="103"/>
      <c r="DS11" s="103"/>
      <c r="DT11" s="103"/>
      <c r="DU11" s="52"/>
      <c r="DV11" s="52"/>
      <c r="DW11" s="103"/>
      <c r="DX11" s="103"/>
      <c r="DY11" s="103"/>
      <c r="DZ11" s="52"/>
      <c r="EA11" s="52"/>
      <c r="EB11" s="103"/>
      <c r="EC11" s="103"/>
      <c r="ED11" s="103"/>
      <c r="EE11" s="52" t="s">
        <v>794</v>
      </c>
      <c r="EF11" s="52">
        <v>1</v>
      </c>
      <c r="EG11" s="103">
        <v>32995</v>
      </c>
      <c r="EH11" s="103">
        <v>51142</v>
      </c>
      <c r="EI11" s="103">
        <v>37111</v>
      </c>
      <c r="EJ11" s="52"/>
      <c r="EK11" s="52"/>
      <c r="EL11" s="103"/>
      <c r="EM11" s="103"/>
      <c r="EN11" s="103"/>
      <c r="EO11" s="52" t="s">
        <v>795</v>
      </c>
      <c r="EP11" s="52">
        <v>1</v>
      </c>
      <c r="EQ11" s="103">
        <v>40726</v>
      </c>
      <c r="ER11" s="103">
        <v>63126</v>
      </c>
      <c r="ES11" s="103">
        <v>47804</v>
      </c>
      <c r="ET11" s="52"/>
      <c r="EU11" s="52"/>
      <c r="EV11" s="103"/>
      <c r="EW11" s="103"/>
      <c r="EX11" s="103"/>
      <c r="EY11" s="52">
        <v>3</v>
      </c>
      <c r="EZ11" s="103">
        <v>20766</v>
      </c>
      <c r="FA11" s="103">
        <v>32187</v>
      </c>
      <c r="FB11" s="103">
        <v>23797</v>
      </c>
      <c r="FC11" s="52">
        <v>2</v>
      </c>
      <c r="FD11" s="103">
        <v>22589</v>
      </c>
      <c r="FE11" s="103">
        <v>35013</v>
      </c>
      <c r="FF11" s="103">
        <v>30899</v>
      </c>
    </row>
    <row r="12" spans="1:162">
      <c r="A12" s="56" t="s">
        <v>560</v>
      </c>
      <c r="B12" s="52">
        <v>19</v>
      </c>
      <c r="C12" s="103">
        <v>41282</v>
      </c>
      <c r="D12" s="103">
        <v>53211</v>
      </c>
      <c r="E12" s="103">
        <v>51373</v>
      </c>
      <c r="F12" s="103">
        <v>29559</v>
      </c>
      <c r="G12" s="103">
        <v>38099</v>
      </c>
      <c r="H12" s="103">
        <v>34157</v>
      </c>
      <c r="I12" s="52">
        <v>4</v>
      </c>
      <c r="J12" s="103">
        <v>24347</v>
      </c>
      <c r="K12" s="103">
        <v>31379</v>
      </c>
      <c r="L12" s="103">
        <v>25700</v>
      </c>
      <c r="M12" s="52"/>
      <c r="N12" s="103"/>
      <c r="O12" s="103"/>
      <c r="P12" s="103"/>
      <c r="Q12" s="52"/>
      <c r="R12" s="103"/>
      <c r="S12" s="103"/>
      <c r="T12" s="103"/>
      <c r="U12" s="52"/>
      <c r="V12" s="103"/>
      <c r="W12" s="103"/>
      <c r="X12" s="103"/>
      <c r="Y12" s="52"/>
      <c r="Z12" s="103"/>
      <c r="AA12" s="103"/>
      <c r="AB12" s="103"/>
      <c r="AC12" s="52"/>
      <c r="AD12" s="103"/>
      <c r="AE12" s="103"/>
      <c r="AF12" s="103"/>
      <c r="AG12" s="52"/>
      <c r="AH12" s="103"/>
      <c r="AI12" s="103"/>
      <c r="AJ12" s="103"/>
      <c r="AK12" s="52"/>
      <c r="AL12" s="103"/>
      <c r="AM12" s="103"/>
      <c r="AN12" s="103"/>
      <c r="AO12" s="52"/>
      <c r="AP12" s="103"/>
      <c r="AQ12" s="103"/>
      <c r="AR12" s="103"/>
      <c r="AS12" s="52"/>
      <c r="AT12" s="103"/>
      <c r="AU12" s="103"/>
      <c r="AV12" s="103"/>
      <c r="AW12" s="52"/>
      <c r="AX12" s="103"/>
      <c r="AY12" s="103"/>
      <c r="AZ12" s="103"/>
      <c r="BA12" s="52"/>
      <c r="BB12" s="103"/>
      <c r="BC12" s="103"/>
      <c r="BD12" s="103"/>
      <c r="BE12" s="52"/>
      <c r="BF12" s="103"/>
      <c r="BG12" s="103"/>
      <c r="BH12" s="103"/>
      <c r="BI12" s="52"/>
      <c r="BJ12" s="103"/>
      <c r="BK12" s="103"/>
      <c r="BL12" s="103"/>
      <c r="BM12" s="52"/>
      <c r="BN12" s="103"/>
      <c r="BO12" s="103"/>
      <c r="BP12" s="103"/>
      <c r="BQ12" s="52"/>
      <c r="BR12" s="103"/>
      <c r="BS12" s="103"/>
      <c r="BT12" s="103"/>
      <c r="BU12" s="52">
        <v>1</v>
      </c>
      <c r="BV12" s="103">
        <v>26954</v>
      </c>
      <c r="BW12" s="103">
        <v>34739</v>
      </c>
      <c r="BX12" s="103">
        <v>32345</v>
      </c>
      <c r="BY12" s="52">
        <v>1</v>
      </c>
      <c r="BZ12" s="103">
        <v>29559</v>
      </c>
      <c r="CA12" s="103">
        <v>38099</v>
      </c>
      <c r="CB12" s="103">
        <v>35469</v>
      </c>
      <c r="CC12" s="52"/>
      <c r="CD12" s="103"/>
      <c r="CE12" s="103"/>
      <c r="CF12" s="103"/>
      <c r="CG12" s="103"/>
      <c r="CH12" s="103"/>
      <c r="CI12" s="103"/>
      <c r="CJ12" s="103">
        <v>30857</v>
      </c>
      <c r="CK12" s="103">
        <v>39764</v>
      </c>
      <c r="CL12" s="103">
        <v>34290</v>
      </c>
      <c r="CM12" s="52">
        <v>4</v>
      </c>
      <c r="CN12" s="103">
        <v>25631</v>
      </c>
      <c r="CO12" s="103">
        <v>33038</v>
      </c>
      <c r="CP12" s="103">
        <v>26648</v>
      </c>
      <c r="CQ12" s="52"/>
      <c r="CR12" s="103"/>
      <c r="CS12" s="103"/>
      <c r="CT12" s="103"/>
      <c r="CU12" s="52">
        <v>1</v>
      </c>
      <c r="CV12" s="103">
        <v>25631</v>
      </c>
      <c r="CW12" s="103">
        <v>33038</v>
      </c>
      <c r="CX12" s="103">
        <v>30781</v>
      </c>
      <c r="CY12" s="52">
        <v>2</v>
      </c>
      <c r="CZ12" s="103">
        <v>25652</v>
      </c>
      <c r="DA12" s="103">
        <v>38099</v>
      </c>
      <c r="DB12" s="103">
        <v>30473</v>
      </c>
      <c r="DC12" s="52">
        <v>11</v>
      </c>
      <c r="DD12" s="103">
        <v>58216</v>
      </c>
      <c r="DE12" s="103">
        <v>84703</v>
      </c>
      <c r="DF12" s="103">
        <v>84703</v>
      </c>
      <c r="DG12" s="52">
        <v>2</v>
      </c>
      <c r="DH12" s="103">
        <v>26954</v>
      </c>
      <c r="DI12" s="103">
        <v>34739</v>
      </c>
      <c r="DJ12" s="103">
        <v>27553</v>
      </c>
      <c r="DK12" s="52"/>
      <c r="DL12" s="52"/>
      <c r="DM12" s="103"/>
      <c r="DN12" s="103"/>
      <c r="DO12" s="103"/>
      <c r="DP12" s="52"/>
      <c r="DQ12" s="52"/>
      <c r="DR12" s="103"/>
      <c r="DS12" s="103"/>
      <c r="DT12" s="103"/>
      <c r="DU12" s="52"/>
      <c r="DV12" s="52"/>
      <c r="DW12" s="103"/>
      <c r="DX12" s="103"/>
      <c r="DY12" s="103"/>
      <c r="DZ12" s="52"/>
      <c r="EA12" s="52"/>
      <c r="EB12" s="103"/>
      <c r="EC12" s="103"/>
      <c r="ED12" s="103"/>
      <c r="EE12" s="52"/>
      <c r="EF12" s="52"/>
      <c r="EG12" s="103"/>
      <c r="EH12" s="103"/>
      <c r="EI12" s="103"/>
      <c r="EJ12" s="52" t="s">
        <v>563</v>
      </c>
      <c r="EK12" s="52">
        <v>1</v>
      </c>
      <c r="EL12" s="103">
        <v>37370</v>
      </c>
      <c r="EM12" s="103">
        <v>48173</v>
      </c>
      <c r="EN12" s="103">
        <v>38206</v>
      </c>
      <c r="EO12" s="52"/>
      <c r="EP12" s="52"/>
      <c r="EQ12" s="103"/>
      <c r="ER12" s="103"/>
      <c r="ES12" s="103"/>
      <c r="ET12" s="52" t="s">
        <v>138</v>
      </c>
      <c r="EU12" s="52">
        <v>1</v>
      </c>
      <c r="EV12" s="103">
        <v>47796</v>
      </c>
      <c r="EW12" s="103">
        <v>61600</v>
      </c>
      <c r="EX12" s="103">
        <v>54164</v>
      </c>
      <c r="EY12" s="52">
        <v>7</v>
      </c>
      <c r="EZ12" s="103">
        <v>20440</v>
      </c>
      <c r="FA12" s="103">
        <v>31379</v>
      </c>
      <c r="FB12" s="103">
        <v>22112</v>
      </c>
      <c r="FC12" s="52">
        <v>1</v>
      </c>
      <c r="FD12" s="103">
        <v>25652</v>
      </c>
      <c r="FE12" s="103">
        <v>33061</v>
      </c>
      <c r="FF12" s="103">
        <v>30781</v>
      </c>
    </row>
    <row r="13" spans="1:162">
      <c r="A13" s="56" t="s">
        <v>363</v>
      </c>
      <c r="B13" s="52">
        <v>10</v>
      </c>
      <c r="C13" s="103">
        <v>95354</v>
      </c>
      <c r="D13" s="103">
        <v>152568</v>
      </c>
      <c r="E13" s="103">
        <v>152568</v>
      </c>
      <c r="F13" s="103">
        <v>9</v>
      </c>
      <c r="G13" s="103">
        <v>104955</v>
      </c>
      <c r="H13" s="103">
        <v>97287</v>
      </c>
      <c r="I13" s="52">
        <v>3</v>
      </c>
      <c r="J13" s="103">
        <v>31874</v>
      </c>
      <c r="K13" s="103">
        <v>50998</v>
      </c>
      <c r="L13" s="103">
        <v>36640</v>
      </c>
      <c r="M13" s="52">
        <v>4</v>
      </c>
      <c r="N13" s="103">
        <v>35841</v>
      </c>
      <c r="O13" s="103">
        <v>57347</v>
      </c>
      <c r="P13" s="103">
        <v>38917</v>
      </c>
      <c r="Q13" s="52">
        <v>6</v>
      </c>
      <c r="R13" s="103">
        <v>37825</v>
      </c>
      <c r="S13" s="103">
        <v>60519</v>
      </c>
      <c r="T13" s="103">
        <v>41674</v>
      </c>
      <c r="U13" s="52">
        <v>1</v>
      </c>
      <c r="V13" s="103">
        <v>31874</v>
      </c>
      <c r="W13" s="103">
        <v>50998</v>
      </c>
      <c r="X13" s="103">
        <v>31875</v>
      </c>
      <c r="Y13" s="52">
        <v>4</v>
      </c>
      <c r="Z13" s="103">
        <v>33857</v>
      </c>
      <c r="AA13" s="103">
        <v>54172</v>
      </c>
      <c r="AB13" s="103">
        <v>37105</v>
      </c>
      <c r="AC13" s="52"/>
      <c r="AD13" s="103"/>
      <c r="AE13" s="103"/>
      <c r="AF13" s="103"/>
      <c r="AG13" s="52">
        <v>5</v>
      </c>
      <c r="AH13" s="103">
        <v>37825</v>
      </c>
      <c r="AI13" s="103">
        <v>60519</v>
      </c>
      <c r="AJ13" s="103">
        <v>41313</v>
      </c>
      <c r="AK13" s="52">
        <v>3</v>
      </c>
      <c r="AL13" s="103">
        <v>57663</v>
      </c>
      <c r="AM13" s="103">
        <v>92260</v>
      </c>
      <c r="AN13" s="103">
        <v>76997</v>
      </c>
      <c r="AO13" s="52">
        <v>3</v>
      </c>
      <c r="AP13" s="103">
        <v>57663</v>
      </c>
      <c r="AQ13" s="103">
        <v>92260</v>
      </c>
      <c r="AR13" s="103">
        <v>77701</v>
      </c>
      <c r="AS13" s="52">
        <v>1</v>
      </c>
      <c r="AT13" s="103">
        <v>39809</v>
      </c>
      <c r="AU13" s="103">
        <v>63694</v>
      </c>
      <c r="AV13" s="103">
        <v>56207</v>
      </c>
      <c r="AW13" s="52"/>
      <c r="AX13" s="103"/>
      <c r="AY13" s="103"/>
      <c r="AZ13" s="103"/>
      <c r="BA13" s="52">
        <v>1</v>
      </c>
      <c r="BB13" s="103">
        <v>41792</v>
      </c>
      <c r="BC13" s="103">
        <v>66863</v>
      </c>
      <c r="BD13" s="103">
        <v>45952</v>
      </c>
      <c r="BE13" s="52"/>
      <c r="BF13" s="103"/>
      <c r="BG13" s="103"/>
      <c r="BH13" s="103"/>
      <c r="BI13" s="52">
        <v>4</v>
      </c>
      <c r="BJ13" s="103">
        <v>37842</v>
      </c>
      <c r="BK13" s="103">
        <v>60519</v>
      </c>
      <c r="BL13" s="103">
        <v>39759</v>
      </c>
      <c r="BM13" s="52">
        <v>4</v>
      </c>
      <c r="BN13" s="103">
        <v>41792</v>
      </c>
      <c r="BO13" s="103">
        <v>66863</v>
      </c>
      <c r="BP13" s="103">
        <v>55687</v>
      </c>
      <c r="BQ13" s="52">
        <v>5</v>
      </c>
      <c r="BR13" s="103">
        <v>41792</v>
      </c>
      <c r="BS13" s="103">
        <v>66863</v>
      </c>
      <c r="BT13" s="103">
        <v>48223</v>
      </c>
      <c r="BU13" s="52">
        <v>5</v>
      </c>
      <c r="BV13" s="103">
        <v>29890</v>
      </c>
      <c r="BW13" s="103">
        <v>47824</v>
      </c>
      <c r="BX13" s="103">
        <v>33018</v>
      </c>
      <c r="BY13" s="52">
        <v>3</v>
      </c>
      <c r="BZ13" s="103">
        <v>31874</v>
      </c>
      <c r="CA13" s="103">
        <v>50998</v>
      </c>
      <c r="CB13" s="103">
        <v>36661</v>
      </c>
      <c r="CC13" s="52">
        <v>1</v>
      </c>
      <c r="CD13" s="103">
        <v>71548</v>
      </c>
      <c r="CE13" s="103">
        <v>114477</v>
      </c>
      <c r="CF13" s="103">
        <v>98099</v>
      </c>
      <c r="CG13" s="103"/>
      <c r="CH13" s="103"/>
      <c r="CI13" s="103"/>
      <c r="CJ13" s="103">
        <v>1</v>
      </c>
      <c r="CK13" s="103">
        <v>73215</v>
      </c>
      <c r="CL13" s="103">
        <v>46668</v>
      </c>
      <c r="CM13" s="52"/>
      <c r="CN13" s="103"/>
      <c r="CO13" s="103"/>
      <c r="CP13" s="103"/>
      <c r="CQ13" s="52">
        <v>4</v>
      </c>
      <c r="CR13" s="103">
        <v>29890</v>
      </c>
      <c r="CS13" s="103">
        <v>47824</v>
      </c>
      <c r="CT13" s="103">
        <v>33209</v>
      </c>
      <c r="CU13" s="52">
        <v>1</v>
      </c>
      <c r="CV13" s="103">
        <v>33857</v>
      </c>
      <c r="CW13" s="103">
        <v>54172</v>
      </c>
      <c r="CX13" s="103">
        <v>41610</v>
      </c>
      <c r="CY13" s="52">
        <v>5</v>
      </c>
      <c r="CZ13" s="103">
        <v>35841</v>
      </c>
      <c r="DA13" s="103">
        <v>57347</v>
      </c>
      <c r="DB13" s="103">
        <v>38679</v>
      </c>
      <c r="DC13" s="52">
        <v>15</v>
      </c>
      <c r="DD13" s="103">
        <v>49728</v>
      </c>
      <c r="DE13" s="103">
        <v>79565</v>
      </c>
      <c r="DF13" s="103">
        <v>69476</v>
      </c>
      <c r="DG13" s="52">
        <v>3</v>
      </c>
      <c r="DH13" s="103">
        <v>39809</v>
      </c>
      <c r="DI13" s="103">
        <v>63694</v>
      </c>
      <c r="DJ13" s="103">
        <v>39979</v>
      </c>
      <c r="DK13" s="52"/>
      <c r="DL13" s="52"/>
      <c r="DM13" s="103"/>
      <c r="DN13" s="103"/>
      <c r="DO13" s="103"/>
      <c r="DP13" s="52" t="s">
        <v>367</v>
      </c>
      <c r="DQ13" s="52">
        <v>3</v>
      </c>
      <c r="DR13" s="103">
        <v>39809</v>
      </c>
      <c r="DS13" s="103">
        <v>63694</v>
      </c>
      <c r="DT13" s="103">
        <v>48165</v>
      </c>
      <c r="DU13" s="52"/>
      <c r="DV13" s="52"/>
      <c r="DW13" s="103"/>
      <c r="DX13" s="103"/>
      <c r="DY13" s="103"/>
      <c r="DZ13" s="52"/>
      <c r="EA13" s="52"/>
      <c r="EB13" s="103"/>
      <c r="EC13" s="103"/>
      <c r="ED13" s="103"/>
      <c r="EE13" s="52"/>
      <c r="EF13" s="52"/>
      <c r="EG13" s="103"/>
      <c r="EH13" s="103"/>
      <c r="EI13" s="103"/>
      <c r="EJ13" s="52"/>
      <c r="EK13" s="52"/>
      <c r="EL13" s="103"/>
      <c r="EM13" s="103"/>
      <c r="EN13" s="103"/>
      <c r="EO13" s="52"/>
      <c r="EP13" s="52"/>
      <c r="EQ13" s="103"/>
      <c r="ER13" s="103"/>
      <c r="ES13" s="103"/>
      <c r="ET13" s="52" t="s">
        <v>368</v>
      </c>
      <c r="EU13" s="52">
        <v>4</v>
      </c>
      <c r="EV13" s="103">
        <v>45760</v>
      </c>
      <c r="EW13" s="103">
        <v>73215</v>
      </c>
      <c r="EX13" s="103">
        <v>59377</v>
      </c>
      <c r="EY13" s="52">
        <v>12</v>
      </c>
      <c r="EZ13" s="103">
        <v>23939</v>
      </c>
      <c r="FA13" s="103">
        <v>38302</v>
      </c>
      <c r="FB13" s="103">
        <v>26376</v>
      </c>
      <c r="FC13" s="52">
        <v>1</v>
      </c>
      <c r="FD13" s="103">
        <v>25922</v>
      </c>
      <c r="FE13" s="103">
        <v>41477</v>
      </c>
      <c r="FF13" s="103">
        <v>25922</v>
      </c>
    </row>
    <row r="14" spans="1:162">
      <c r="A14" s="56" t="s">
        <v>504</v>
      </c>
      <c r="B14" s="52"/>
      <c r="C14" s="103"/>
      <c r="D14" s="103"/>
      <c r="E14" s="103"/>
      <c r="F14" s="103"/>
      <c r="G14" s="103"/>
      <c r="H14" s="103"/>
      <c r="I14" s="52"/>
      <c r="J14" s="103"/>
      <c r="K14" s="103"/>
      <c r="L14" s="103"/>
      <c r="M14" s="52"/>
      <c r="N14" s="103"/>
      <c r="O14" s="103"/>
      <c r="P14" s="103"/>
      <c r="Q14" s="52"/>
      <c r="R14" s="103"/>
      <c r="S14" s="103"/>
      <c r="T14" s="103"/>
      <c r="U14" s="52"/>
      <c r="V14" s="103"/>
      <c r="W14" s="103"/>
      <c r="X14" s="103"/>
      <c r="Y14" s="52"/>
      <c r="Z14" s="103"/>
      <c r="AA14" s="103"/>
      <c r="AB14" s="103"/>
      <c r="AC14" s="52"/>
      <c r="AD14" s="103"/>
      <c r="AE14" s="103"/>
      <c r="AF14" s="103"/>
      <c r="AG14" s="52"/>
      <c r="AH14" s="103"/>
      <c r="AI14" s="103"/>
      <c r="AJ14" s="103"/>
      <c r="AK14" s="52"/>
      <c r="AL14" s="103"/>
      <c r="AM14" s="103"/>
      <c r="AN14" s="103"/>
      <c r="AO14" s="52"/>
      <c r="AP14" s="103"/>
      <c r="AQ14" s="103"/>
      <c r="AR14" s="103"/>
      <c r="AS14" s="52"/>
      <c r="AT14" s="103"/>
      <c r="AU14" s="103"/>
      <c r="AV14" s="103"/>
      <c r="AW14" s="52"/>
      <c r="AX14" s="103"/>
      <c r="AY14" s="103"/>
      <c r="AZ14" s="103"/>
      <c r="BA14" s="52"/>
      <c r="BB14" s="103"/>
      <c r="BC14" s="103"/>
      <c r="BD14" s="103"/>
      <c r="BE14" s="52"/>
      <c r="BF14" s="103"/>
      <c r="BG14" s="103"/>
      <c r="BH14" s="103"/>
      <c r="BI14" s="52"/>
      <c r="BJ14" s="103"/>
      <c r="BK14" s="103"/>
      <c r="BL14" s="103"/>
      <c r="BM14" s="52"/>
      <c r="BN14" s="103"/>
      <c r="BO14" s="103"/>
      <c r="BP14" s="103"/>
      <c r="BQ14" s="52"/>
      <c r="BR14" s="103"/>
      <c r="BS14" s="103"/>
      <c r="BT14" s="103"/>
      <c r="BU14" s="52"/>
      <c r="BV14" s="103"/>
      <c r="BW14" s="103"/>
      <c r="BX14" s="103"/>
      <c r="BY14" s="52"/>
      <c r="BZ14" s="103"/>
      <c r="CA14" s="103"/>
      <c r="CB14" s="103"/>
      <c r="CC14" s="52"/>
      <c r="CD14" s="103"/>
      <c r="CE14" s="103"/>
      <c r="CF14" s="103"/>
      <c r="CG14" s="103"/>
      <c r="CH14" s="103"/>
      <c r="CI14" s="103"/>
      <c r="CJ14" s="103"/>
      <c r="CK14" s="103"/>
      <c r="CL14" s="103"/>
      <c r="CM14" s="52">
        <v>5</v>
      </c>
      <c r="CN14" s="103">
        <v>29910.61</v>
      </c>
      <c r="CO14" s="103">
        <v>45730.45</v>
      </c>
      <c r="CP14" s="103">
        <v>31938.11</v>
      </c>
      <c r="CQ14" s="52">
        <v>6</v>
      </c>
      <c r="CR14" s="103">
        <v>29910.61</v>
      </c>
      <c r="CS14" s="103">
        <v>45730.45</v>
      </c>
      <c r="CT14" s="103">
        <v>32335.58</v>
      </c>
      <c r="CU14" s="52">
        <v>2</v>
      </c>
      <c r="CV14" s="103">
        <v>25095.94</v>
      </c>
      <c r="CW14" s="103">
        <v>38353.370000000003</v>
      </c>
      <c r="CX14" s="103">
        <v>26890.97</v>
      </c>
      <c r="CY14" s="52">
        <v>3</v>
      </c>
      <c r="CZ14" s="103">
        <v>32680.11</v>
      </c>
      <c r="DA14" s="103">
        <v>49991.74</v>
      </c>
      <c r="DB14" s="103">
        <v>36110.93</v>
      </c>
      <c r="DC14" s="52">
        <v>0</v>
      </c>
      <c r="DD14" s="103">
        <v>55432.63</v>
      </c>
      <c r="DE14" s="103">
        <v>84723.55</v>
      </c>
      <c r="DF14" s="103">
        <v>70000</v>
      </c>
      <c r="DG14" s="52">
        <v>14</v>
      </c>
      <c r="DH14" s="103">
        <v>29910.61</v>
      </c>
      <c r="DI14" s="103">
        <v>45730.45</v>
      </c>
      <c r="DJ14" s="103">
        <v>34469</v>
      </c>
      <c r="DK14" s="52"/>
      <c r="DL14" s="52"/>
      <c r="DM14" s="103"/>
      <c r="DN14" s="103"/>
      <c r="DO14" s="103"/>
      <c r="DP14" s="52"/>
      <c r="DQ14" s="52"/>
      <c r="DR14" s="103"/>
      <c r="DS14" s="103"/>
      <c r="DT14" s="103"/>
      <c r="DU14" s="52" t="s">
        <v>510</v>
      </c>
      <c r="DV14" s="52">
        <v>4</v>
      </c>
      <c r="DW14" s="103">
        <v>38986.050000000003</v>
      </c>
      <c r="DX14" s="103">
        <v>59614.01</v>
      </c>
      <c r="DY14" s="103">
        <v>51999.56</v>
      </c>
      <c r="DZ14" s="52"/>
      <c r="EA14" s="52"/>
      <c r="EB14" s="103"/>
      <c r="EC14" s="103"/>
      <c r="ED14" s="103"/>
      <c r="EE14" s="52"/>
      <c r="EF14" s="52"/>
      <c r="EG14" s="103"/>
      <c r="EH14" s="103"/>
      <c r="EI14" s="103"/>
      <c r="EJ14" s="52" t="s">
        <v>325</v>
      </c>
      <c r="EK14" s="52">
        <v>2</v>
      </c>
      <c r="EL14" s="103">
        <v>38986.050000000003</v>
      </c>
      <c r="EM14" s="103">
        <v>59614.01</v>
      </c>
      <c r="EN14" s="103">
        <v>48944.98</v>
      </c>
      <c r="EO14" s="52" t="s">
        <v>326</v>
      </c>
      <c r="EP14" s="52">
        <v>3</v>
      </c>
      <c r="EQ14" s="103">
        <v>42522.49</v>
      </c>
      <c r="ER14" s="103">
        <v>65066.63</v>
      </c>
      <c r="ES14" s="103">
        <v>57189.57</v>
      </c>
      <c r="ET14" s="52"/>
      <c r="EU14" s="52"/>
      <c r="EV14" s="103"/>
      <c r="EW14" s="103"/>
      <c r="EX14" s="103"/>
      <c r="EY14" s="52"/>
      <c r="EZ14" s="103"/>
      <c r="FA14" s="103"/>
      <c r="FB14" s="103"/>
      <c r="FC14" s="52">
        <v>4</v>
      </c>
      <c r="FD14" s="103">
        <v>25095.94</v>
      </c>
      <c r="FE14" s="103">
        <v>38353.370000000003</v>
      </c>
      <c r="FF14" s="103">
        <v>27861.360000000001</v>
      </c>
    </row>
    <row r="15" spans="1:162">
      <c r="A15" s="56" t="s">
        <v>566</v>
      </c>
      <c r="B15" s="52">
        <v>1</v>
      </c>
      <c r="C15" s="103">
        <v>64683</v>
      </c>
      <c r="D15" s="103">
        <v>100259</v>
      </c>
      <c r="E15" s="103">
        <v>76666</v>
      </c>
      <c r="F15" s="103"/>
      <c r="G15" s="103"/>
      <c r="H15" s="103"/>
      <c r="I15" s="52"/>
      <c r="J15" s="103"/>
      <c r="K15" s="103"/>
      <c r="L15" s="103"/>
      <c r="M15" s="52"/>
      <c r="N15" s="103"/>
      <c r="O15" s="103"/>
      <c r="P15" s="103"/>
      <c r="Q15" s="52"/>
      <c r="R15" s="103"/>
      <c r="S15" s="103"/>
      <c r="T15" s="103"/>
      <c r="U15" s="52"/>
      <c r="V15" s="103"/>
      <c r="W15" s="103"/>
      <c r="X15" s="103"/>
      <c r="Y15" s="52"/>
      <c r="Z15" s="103"/>
      <c r="AA15" s="103"/>
      <c r="AB15" s="103"/>
      <c r="AC15" s="52"/>
      <c r="AD15" s="103"/>
      <c r="AE15" s="103"/>
      <c r="AF15" s="103"/>
      <c r="AG15" s="52"/>
      <c r="AH15" s="103"/>
      <c r="AI15" s="103"/>
      <c r="AJ15" s="103"/>
      <c r="AK15" s="52"/>
      <c r="AL15" s="103"/>
      <c r="AM15" s="103"/>
      <c r="AN15" s="103"/>
      <c r="AO15" s="52"/>
      <c r="AP15" s="103"/>
      <c r="AQ15" s="103"/>
      <c r="AR15" s="103"/>
      <c r="AS15" s="52"/>
      <c r="AT15" s="103"/>
      <c r="AU15" s="103"/>
      <c r="AV15" s="103"/>
      <c r="AW15" s="52"/>
      <c r="AX15" s="103"/>
      <c r="AY15" s="103"/>
      <c r="AZ15" s="103"/>
      <c r="BA15" s="52"/>
      <c r="BB15" s="103"/>
      <c r="BC15" s="103"/>
      <c r="BD15" s="103"/>
      <c r="BE15" s="52">
        <v>3</v>
      </c>
      <c r="BF15" s="103">
        <v>23214</v>
      </c>
      <c r="BG15" s="103">
        <v>35984</v>
      </c>
      <c r="BH15" s="103">
        <v>24031</v>
      </c>
      <c r="BI15" s="52"/>
      <c r="BJ15" s="103"/>
      <c r="BK15" s="103"/>
      <c r="BL15" s="103"/>
      <c r="BM15" s="52"/>
      <c r="BN15" s="103"/>
      <c r="BO15" s="103"/>
      <c r="BP15" s="103"/>
      <c r="BQ15" s="52"/>
      <c r="BR15" s="103"/>
      <c r="BS15" s="103"/>
      <c r="BT15" s="103"/>
      <c r="BU15" s="52"/>
      <c r="BV15" s="103"/>
      <c r="BW15" s="103"/>
      <c r="BX15" s="103"/>
      <c r="BY15" s="52"/>
      <c r="BZ15" s="103"/>
      <c r="CA15" s="103"/>
      <c r="CB15" s="103"/>
      <c r="CC15" s="52"/>
      <c r="CD15" s="103"/>
      <c r="CE15" s="103"/>
      <c r="CF15" s="103"/>
      <c r="CG15" s="103"/>
      <c r="CH15" s="103"/>
      <c r="CI15" s="103"/>
      <c r="CJ15" s="103">
        <v>34301</v>
      </c>
      <c r="CK15" s="103">
        <v>53166</v>
      </c>
      <c r="CL15" s="103">
        <v>41910</v>
      </c>
      <c r="CM15" s="52">
        <v>3</v>
      </c>
      <c r="CN15" s="103">
        <v>23214</v>
      </c>
      <c r="CO15" s="103">
        <v>35984</v>
      </c>
      <c r="CP15" s="103">
        <v>24447</v>
      </c>
      <c r="CQ15" s="52">
        <v>6</v>
      </c>
      <c r="CR15" s="103">
        <v>26875</v>
      </c>
      <c r="CS15" s="103">
        <v>41656</v>
      </c>
      <c r="CT15" s="103">
        <v>33885</v>
      </c>
      <c r="CU15" s="52"/>
      <c r="CV15" s="103"/>
      <c r="CW15" s="103"/>
      <c r="CX15" s="103"/>
      <c r="CY15" s="52">
        <v>1</v>
      </c>
      <c r="CZ15" s="103">
        <v>29630</v>
      </c>
      <c r="DA15" s="103">
        <v>45927</v>
      </c>
      <c r="DB15" s="103">
        <v>35998</v>
      </c>
      <c r="DC15" s="52"/>
      <c r="DD15" s="103"/>
      <c r="DE15" s="103"/>
      <c r="DF15" s="103"/>
      <c r="DG15" s="52"/>
      <c r="DH15" s="103"/>
      <c r="DI15" s="103"/>
      <c r="DJ15" s="103"/>
      <c r="DK15" s="52"/>
      <c r="DL15" s="52"/>
      <c r="DM15" s="103"/>
      <c r="DN15" s="103"/>
      <c r="DO15" s="103"/>
      <c r="DP15" s="52"/>
      <c r="DQ15" s="52"/>
      <c r="DR15" s="103"/>
      <c r="DS15" s="103"/>
      <c r="DT15" s="103"/>
      <c r="DU15" s="52" t="s">
        <v>687</v>
      </c>
      <c r="DV15" s="52">
        <v>2</v>
      </c>
      <c r="DW15" s="103">
        <v>34301</v>
      </c>
      <c r="DX15" s="103">
        <v>53166</v>
      </c>
      <c r="DY15" s="103">
        <v>45143</v>
      </c>
      <c r="DZ15" s="52"/>
      <c r="EA15" s="52"/>
      <c r="EB15" s="103"/>
      <c r="EC15" s="103"/>
      <c r="ED15" s="103"/>
      <c r="EE15" s="52"/>
      <c r="EF15" s="52"/>
      <c r="EG15" s="103"/>
      <c r="EH15" s="103"/>
      <c r="EI15" s="103"/>
      <c r="EJ15" s="52"/>
      <c r="EK15" s="52"/>
      <c r="EL15" s="103"/>
      <c r="EM15" s="103"/>
      <c r="EN15" s="103"/>
      <c r="EO15" s="52"/>
      <c r="EP15" s="52"/>
      <c r="EQ15" s="103"/>
      <c r="ER15" s="103"/>
      <c r="ES15" s="103"/>
      <c r="ET15" s="52"/>
      <c r="EU15" s="52"/>
      <c r="EV15" s="103"/>
      <c r="EW15" s="103"/>
      <c r="EX15" s="103"/>
      <c r="EY15" s="52"/>
      <c r="EZ15" s="103"/>
      <c r="FA15" s="103"/>
      <c r="FB15" s="103"/>
      <c r="FC15" s="52">
        <v>3</v>
      </c>
      <c r="FD15" s="103">
        <v>21057</v>
      </c>
      <c r="FE15" s="103">
        <v>32639</v>
      </c>
      <c r="FF15" s="103">
        <v>23847</v>
      </c>
    </row>
    <row r="16" spans="1:162">
      <c r="A16" s="56" t="s">
        <v>516</v>
      </c>
      <c r="B16" s="52"/>
      <c r="C16" s="103"/>
      <c r="D16" s="103"/>
      <c r="E16" s="103"/>
      <c r="F16" s="103"/>
      <c r="G16" s="103"/>
      <c r="H16" s="103"/>
      <c r="I16" s="52"/>
      <c r="J16" s="103"/>
      <c r="K16" s="103"/>
      <c r="L16" s="103"/>
      <c r="M16" s="52"/>
      <c r="N16" s="103"/>
      <c r="O16" s="103"/>
      <c r="P16" s="103"/>
      <c r="Q16" s="52"/>
      <c r="R16" s="103"/>
      <c r="S16" s="103"/>
      <c r="T16" s="103"/>
      <c r="U16" s="52"/>
      <c r="V16" s="103"/>
      <c r="W16" s="103"/>
      <c r="X16" s="103"/>
      <c r="Y16" s="52"/>
      <c r="Z16" s="103"/>
      <c r="AA16" s="103"/>
      <c r="AB16" s="103"/>
      <c r="AC16" s="52"/>
      <c r="AD16" s="103"/>
      <c r="AE16" s="103"/>
      <c r="AF16" s="103"/>
      <c r="AG16" s="52"/>
      <c r="AH16" s="103"/>
      <c r="AI16" s="103"/>
      <c r="AJ16" s="103"/>
      <c r="AK16" s="52"/>
      <c r="AL16" s="103"/>
      <c r="AM16" s="103"/>
      <c r="AN16" s="103"/>
      <c r="AO16" s="52"/>
      <c r="AP16" s="103"/>
      <c r="AQ16" s="103"/>
      <c r="AR16" s="103"/>
      <c r="AS16" s="52"/>
      <c r="AT16" s="103"/>
      <c r="AU16" s="103"/>
      <c r="AV16" s="103"/>
      <c r="AW16" s="52"/>
      <c r="AX16" s="103"/>
      <c r="AY16" s="103"/>
      <c r="AZ16" s="103"/>
      <c r="BA16" s="52"/>
      <c r="BB16" s="103"/>
      <c r="BC16" s="103"/>
      <c r="BD16" s="103"/>
      <c r="BE16" s="52"/>
      <c r="BF16" s="103"/>
      <c r="BG16" s="103"/>
      <c r="BH16" s="103"/>
      <c r="BI16" s="52"/>
      <c r="BJ16" s="103"/>
      <c r="BK16" s="103"/>
      <c r="BL16" s="103"/>
      <c r="BM16" s="52"/>
      <c r="BN16" s="103"/>
      <c r="BO16" s="103"/>
      <c r="BP16" s="103"/>
      <c r="BQ16" s="52"/>
      <c r="BR16" s="103"/>
      <c r="BS16" s="103"/>
      <c r="BT16" s="103"/>
      <c r="BU16" s="52"/>
      <c r="BV16" s="103"/>
      <c r="BW16" s="103"/>
      <c r="BX16" s="103"/>
      <c r="BY16" s="52"/>
      <c r="BZ16" s="103"/>
      <c r="CA16" s="103"/>
      <c r="CB16" s="103"/>
      <c r="CC16" s="52"/>
      <c r="CD16" s="103"/>
      <c r="CE16" s="103"/>
      <c r="CF16" s="103"/>
      <c r="CG16" s="103"/>
      <c r="CH16" s="103">
        <v>96041.39</v>
      </c>
      <c r="CI16" s="103">
        <v>72740.929999999993</v>
      </c>
      <c r="CJ16" s="103"/>
      <c r="CK16" s="103">
        <v>65001.91</v>
      </c>
      <c r="CL16" s="103">
        <v>60130.27</v>
      </c>
      <c r="CM16" s="52"/>
      <c r="CN16" s="103"/>
      <c r="CO16" s="103"/>
      <c r="CP16" s="103"/>
      <c r="CQ16" s="52">
        <v>2</v>
      </c>
      <c r="CR16" s="103"/>
      <c r="CS16" s="103">
        <v>46211.22</v>
      </c>
      <c r="CT16" s="103">
        <v>30969.88</v>
      </c>
      <c r="CU16" s="52"/>
      <c r="CV16" s="103"/>
      <c r="CW16" s="103">
        <v>28227.83</v>
      </c>
      <c r="CX16" s="103">
        <v>41896.32</v>
      </c>
      <c r="CY16" s="52">
        <v>4</v>
      </c>
      <c r="CZ16" s="103"/>
      <c r="DA16" s="103">
        <v>53476.959999999999</v>
      </c>
      <c r="DB16" s="103">
        <v>44318.239999999998</v>
      </c>
      <c r="DC16" s="52"/>
      <c r="DD16" s="103"/>
      <c r="DE16" s="103">
        <v>75246.34</v>
      </c>
      <c r="DF16" s="103">
        <v>70987.100000000006</v>
      </c>
      <c r="DG16" s="52"/>
      <c r="DH16" s="103"/>
      <c r="DI16" s="103">
        <v>56159.4</v>
      </c>
      <c r="DJ16" s="103">
        <v>38360.879999999997</v>
      </c>
      <c r="DK16" s="52"/>
      <c r="DL16" s="52"/>
      <c r="DM16" s="103"/>
      <c r="DN16" s="103"/>
      <c r="DO16" s="103"/>
      <c r="DP16" s="52"/>
      <c r="DQ16" s="52"/>
      <c r="DR16" s="103"/>
      <c r="DS16" s="103"/>
      <c r="DT16" s="103"/>
      <c r="DU16" s="52"/>
      <c r="DV16" s="52"/>
      <c r="DW16" s="103"/>
      <c r="DX16" s="103"/>
      <c r="DY16" s="103"/>
      <c r="DZ16" s="52"/>
      <c r="EA16" s="52"/>
      <c r="EB16" s="103"/>
      <c r="EC16" s="103"/>
      <c r="ED16" s="103"/>
      <c r="EE16" s="52"/>
      <c r="EF16" s="52"/>
      <c r="EG16" s="103"/>
      <c r="EH16" s="103"/>
      <c r="EI16" s="103"/>
      <c r="EJ16" s="52" t="s">
        <v>520</v>
      </c>
      <c r="EK16" s="52">
        <v>6</v>
      </c>
      <c r="EL16" s="103"/>
      <c r="EM16" s="103">
        <v>58961.05</v>
      </c>
      <c r="EN16" s="103">
        <v>53709.49</v>
      </c>
      <c r="EO16" s="52" t="s">
        <v>521</v>
      </c>
      <c r="EP16" s="52">
        <v>12</v>
      </c>
      <c r="EQ16" s="103"/>
      <c r="ER16" s="103">
        <v>58961.05</v>
      </c>
      <c r="ES16" s="103">
        <v>53709.49</v>
      </c>
      <c r="ET16" s="52"/>
      <c r="EU16" s="52"/>
      <c r="EV16" s="103"/>
      <c r="EW16" s="103"/>
      <c r="EX16" s="103"/>
      <c r="EY16" s="52"/>
      <c r="EZ16" s="103"/>
      <c r="FA16" s="103">
        <v>36189.519999999997</v>
      </c>
      <c r="FB16" s="103">
        <v>25282.560000000001</v>
      </c>
      <c r="FC16" s="52">
        <v>7</v>
      </c>
      <c r="FD16" s="103"/>
      <c r="FE16" s="103">
        <v>37999.01</v>
      </c>
      <c r="FF16" s="103">
        <v>28494.26</v>
      </c>
    </row>
    <row r="17" spans="1:162">
      <c r="A17" s="56" t="s">
        <v>50</v>
      </c>
      <c r="B17" s="52"/>
      <c r="C17" s="103"/>
      <c r="D17" s="103"/>
      <c r="E17" s="103"/>
      <c r="F17" s="103">
        <v>32762</v>
      </c>
      <c r="G17" s="103">
        <v>54604</v>
      </c>
      <c r="H17" s="103">
        <v>53219</v>
      </c>
      <c r="I17" s="52"/>
      <c r="J17" s="103"/>
      <c r="K17" s="103"/>
      <c r="L17" s="103"/>
      <c r="M17" s="52"/>
      <c r="N17" s="103"/>
      <c r="O17" s="103"/>
      <c r="P17" s="103"/>
      <c r="Q17" s="52"/>
      <c r="R17" s="103"/>
      <c r="S17" s="103"/>
      <c r="T17" s="103"/>
      <c r="U17" s="52"/>
      <c r="V17" s="103"/>
      <c r="W17" s="103"/>
      <c r="X17" s="103"/>
      <c r="Y17" s="52"/>
      <c r="Z17" s="103"/>
      <c r="AA17" s="103"/>
      <c r="AB17" s="103"/>
      <c r="AC17" s="52"/>
      <c r="AD17" s="103"/>
      <c r="AE17" s="103"/>
      <c r="AF17" s="103"/>
      <c r="AG17" s="52"/>
      <c r="AH17" s="103"/>
      <c r="AI17" s="103"/>
      <c r="AJ17" s="103"/>
      <c r="AK17" s="52"/>
      <c r="AL17" s="103"/>
      <c r="AM17" s="103"/>
      <c r="AN17" s="103"/>
      <c r="AO17" s="52"/>
      <c r="AP17" s="103"/>
      <c r="AQ17" s="103"/>
      <c r="AR17" s="103"/>
      <c r="AS17" s="52"/>
      <c r="AT17" s="103"/>
      <c r="AU17" s="103"/>
      <c r="AV17" s="103"/>
      <c r="AW17" s="52"/>
      <c r="AX17" s="103"/>
      <c r="AY17" s="103"/>
      <c r="AZ17" s="103"/>
      <c r="BA17" s="52"/>
      <c r="BB17" s="103"/>
      <c r="BC17" s="103"/>
      <c r="BD17" s="103"/>
      <c r="BE17" s="52">
        <v>8</v>
      </c>
      <c r="BF17" s="103">
        <v>21096</v>
      </c>
      <c r="BG17" s="103">
        <v>43817</v>
      </c>
      <c r="BH17" s="103">
        <v>27953</v>
      </c>
      <c r="BI17" s="52"/>
      <c r="BJ17" s="103"/>
      <c r="BK17" s="103"/>
      <c r="BL17" s="103"/>
      <c r="BM17" s="52"/>
      <c r="BN17" s="103"/>
      <c r="BO17" s="103"/>
      <c r="BP17" s="103"/>
      <c r="BQ17" s="52"/>
      <c r="BR17" s="103"/>
      <c r="BS17" s="103"/>
      <c r="BT17" s="103"/>
      <c r="BU17" s="52"/>
      <c r="BV17" s="103"/>
      <c r="BW17" s="103"/>
      <c r="BX17" s="103"/>
      <c r="BY17" s="52"/>
      <c r="BZ17" s="103"/>
      <c r="CA17" s="103"/>
      <c r="CB17" s="103"/>
      <c r="CC17" s="52"/>
      <c r="CD17" s="103"/>
      <c r="CE17" s="103"/>
      <c r="CF17" s="103"/>
      <c r="CG17" s="103"/>
      <c r="CH17" s="103"/>
      <c r="CI17" s="103"/>
      <c r="CJ17" s="103"/>
      <c r="CK17" s="103"/>
      <c r="CL17" s="103"/>
      <c r="CM17" s="52"/>
      <c r="CN17" s="103"/>
      <c r="CO17" s="103"/>
      <c r="CP17" s="103"/>
      <c r="CQ17" s="52"/>
      <c r="CR17" s="103"/>
      <c r="CS17" s="103"/>
      <c r="CT17" s="103"/>
      <c r="CU17" s="52">
        <v>18</v>
      </c>
      <c r="CV17" s="103">
        <v>7.5</v>
      </c>
      <c r="CW17" s="103">
        <v>7.9</v>
      </c>
      <c r="CX17" s="103"/>
      <c r="CY17" s="52"/>
      <c r="CZ17" s="103"/>
      <c r="DA17" s="103"/>
      <c r="DB17" s="103"/>
      <c r="DC17" s="52"/>
      <c r="DD17" s="103"/>
      <c r="DE17" s="103"/>
      <c r="DF17" s="103"/>
      <c r="DG17" s="52">
        <v>5</v>
      </c>
      <c r="DH17" s="103">
        <v>25158</v>
      </c>
      <c r="DI17" s="103">
        <v>43817</v>
      </c>
      <c r="DJ17" s="103">
        <v>31964</v>
      </c>
      <c r="DK17" s="52"/>
      <c r="DL17" s="52"/>
      <c r="DM17" s="103"/>
      <c r="DN17" s="103"/>
      <c r="DO17" s="103"/>
      <c r="DP17" s="52"/>
      <c r="DQ17" s="52"/>
      <c r="DR17" s="103"/>
      <c r="DS17" s="103"/>
      <c r="DT17" s="103"/>
      <c r="DU17" s="52"/>
      <c r="DV17" s="52"/>
      <c r="DW17" s="103"/>
      <c r="DX17" s="103"/>
      <c r="DY17" s="103"/>
      <c r="DZ17" s="52"/>
      <c r="EA17" s="52"/>
      <c r="EB17" s="103"/>
      <c r="EC17" s="103"/>
      <c r="ED17" s="103"/>
      <c r="EE17" s="52" t="s">
        <v>56</v>
      </c>
      <c r="EF17" s="52">
        <v>1</v>
      </c>
      <c r="EG17" s="103">
        <v>26290</v>
      </c>
      <c r="EH17" s="103">
        <v>43817</v>
      </c>
      <c r="EI17" s="103">
        <v>31978</v>
      </c>
      <c r="EJ17" s="52" t="s">
        <v>57</v>
      </c>
      <c r="EK17" s="52">
        <v>0</v>
      </c>
      <c r="EL17" s="103">
        <v>27473</v>
      </c>
      <c r="EM17" s="103">
        <v>45789</v>
      </c>
      <c r="EN17" s="103"/>
      <c r="EO17" s="52" t="s">
        <v>58</v>
      </c>
      <c r="EP17" s="52">
        <v>0</v>
      </c>
      <c r="EQ17" s="103">
        <v>28790</v>
      </c>
      <c r="ER17" s="103">
        <v>47849</v>
      </c>
      <c r="ES17" s="103"/>
      <c r="ET17" s="52" t="s">
        <v>59</v>
      </c>
      <c r="EU17" s="52">
        <v>0</v>
      </c>
      <c r="EV17" s="103">
        <v>31351</v>
      </c>
      <c r="EW17" s="103">
        <v>52252</v>
      </c>
      <c r="EX17" s="103"/>
      <c r="EY17" s="52">
        <v>7</v>
      </c>
      <c r="EZ17" s="103">
        <v>17690</v>
      </c>
      <c r="FA17" s="103">
        <v>29484</v>
      </c>
      <c r="FB17" s="103">
        <v>20050</v>
      </c>
      <c r="FC17" s="52"/>
      <c r="FD17" s="103"/>
      <c r="FE17" s="103"/>
      <c r="FF17" s="103"/>
    </row>
    <row r="18" spans="1:162">
      <c r="A18" s="56" t="s">
        <v>619</v>
      </c>
      <c r="B18" s="52">
        <v>14</v>
      </c>
      <c r="C18" s="103">
        <v>54170</v>
      </c>
      <c r="D18" s="103">
        <v>84587</v>
      </c>
      <c r="E18" s="103">
        <v>62443</v>
      </c>
      <c r="F18" s="103"/>
      <c r="G18" s="103"/>
      <c r="H18" s="103"/>
      <c r="I18" s="52"/>
      <c r="J18" s="103"/>
      <c r="K18" s="103"/>
      <c r="L18" s="103"/>
      <c r="M18" s="52">
        <v>1</v>
      </c>
      <c r="N18" s="103">
        <v>31672</v>
      </c>
      <c r="O18" s="103">
        <v>49456</v>
      </c>
      <c r="P18" s="103">
        <v>34600</v>
      </c>
      <c r="Q18" s="52"/>
      <c r="R18" s="103"/>
      <c r="S18" s="103"/>
      <c r="T18" s="103"/>
      <c r="U18" s="52"/>
      <c r="V18" s="103"/>
      <c r="W18" s="103"/>
      <c r="X18" s="103"/>
      <c r="Y18" s="52">
        <v>1</v>
      </c>
      <c r="Z18" s="103">
        <v>31672</v>
      </c>
      <c r="AA18" s="103">
        <v>49456</v>
      </c>
      <c r="AB18" s="103">
        <v>33256</v>
      </c>
      <c r="AC18" s="52"/>
      <c r="AD18" s="103"/>
      <c r="AE18" s="103"/>
      <c r="AF18" s="103"/>
      <c r="AG18" s="52"/>
      <c r="AH18" s="103"/>
      <c r="AI18" s="103"/>
      <c r="AJ18" s="103"/>
      <c r="AK18" s="52">
        <v>1</v>
      </c>
      <c r="AL18" s="103">
        <v>38498</v>
      </c>
      <c r="AM18" s="103">
        <v>60114</v>
      </c>
      <c r="AN18" s="103">
        <v>41231</v>
      </c>
      <c r="AO18" s="52">
        <v>1</v>
      </c>
      <c r="AP18" s="103">
        <v>38498</v>
      </c>
      <c r="AQ18" s="103">
        <v>60114</v>
      </c>
      <c r="AR18" s="103">
        <v>40423</v>
      </c>
      <c r="AS18" s="52"/>
      <c r="AT18" s="103"/>
      <c r="AU18" s="103"/>
      <c r="AV18" s="103"/>
      <c r="AW18" s="52"/>
      <c r="AX18" s="103"/>
      <c r="AY18" s="103"/>
      <c r="AZ18" s="103"/>
      <c r="BA18" s="52">
        <v>2</v>
      </c>
      <c r="BB18" s="103">
        <v>31672</v>
      </c>
      <c r="BC18" s="103">
        <v>49456</v>
      </c>
      <c r="BD18" s="103">
        <v>32464</v>
      </c>
      <c r="BE18" s="52"/>
      <c r="BF18" s="103"/>
      <c r="BG18" s="103"/>
      <c r="BH18" s="103"/>
      <c r="BI18" s="52"/>
      <c r="BJ18" s="103"/>
      <c r="BK18" s="103"/>
      <c r="BL18" s="103"/>
      <c r="BM18" s="52"/>
      <c r="BN18" s="103"/>
      <c r="BO18" s="103"/>
      <c r="BP18" s="103"/>
      <c r="BQ18" s="52">
        <v>1</v>
      </c>
      <c r="BR18" s="103">
        <v>38498</v>
      </c>
      <c r="BS18" s="103">
        <v>60114</v>
      </c>
      <c r="BT18" s="103">
        <v>38498</v>
      </c>
      <c r="BU18" s="52">
        <v>1</v>
      </c>
      <c r="BV18" s="103">
        <v>27360</v>
      </c>
      <c r="BW18" s="103">
        <v>42722</v>
      </c>
      <c r="BX18" s="103">
        <v>28727</v>
      </c>
      <c r="BY18" s="52">
        <v>1</v>
      </c>
      <c r="BZ18" s="103">
        <v>28728</v>
      </c>
      <c r="CA18" s="103">
        <v>44858</v>
      </c>
      <c r="CB18" s="103">
        <v>30163</v>
      </c>
      <c r="CC18" s="52"/>
      <c r="CD18" s="103"/>
      <c r="CE18" s="103"/>
      <c r="CF18" s="103"/>
      <c r="CG18" s="103"/>
      <c r="CH18" s="103"/>
      <c r="CI18" s="103"/>
      <c r="CJ18" s="103"/>
      <c r="CK18" s="103"/>
      <c r="CL18" s="103"/>
      <c r="CM18" s="52"/>
      <c r="CN18" s="103"/>
      <c r="CO18" s="103"/>
      <c r="CP18" s="103"/>
      <c r="CQ18" s="52"/>
      <c r="CR18" s="103"/>
      <c r="CS18" s="103"/>
      <c r="CT18" s="103"/>
      <c r="CU18" s="52"/>
      <c r="CV18" s="103"/>
      <c r="CW18" s="103"/>
      <c r="CX18" s="103"/>
      <c r="CY18" s="52"/>
      <c r="CZ18" s="103"/>
      <c r="DA18" s="103"/>
      <c r="DB18" s="103"/>
      <c r="DC18" s="52"/>
      <c r="DD18" s="103"/>
      <c r="DE18" s="103"/>
      <c r="DF18" s="103"/>
      <c r="DG18" s="52">
        <v>2</v>
      </c>
      <c r="DH18" s="103">
        <v>24816</v>
      </c>
      <c r="DI18" s="103">
        <v>38750</v>
      </c>
      <c r="DJ18" s="103">
        <v>29775</v>
      </c>
      <c r="DK18" s="52"/>
      <c r="DL18" s="52"/>
      <c r="DM18" s="103"/>
      <c r="DN18" s="103"/>
      <c r="DO18" s="103"/>
      <c r="DP18" s="52"/>
      <c r="DQ18" s="52"/>
      <c r="DR18" s="103"/>
      <c r="DS18" s="103"/>
      <c r="DT18" s="103"/>
      <c r="DU18" s="52"/>
      <c r="DV18" s="52"/>
      <c r="DW18" s="103"/>
      <c r="DX18" s="103"/>
      <c r="DY18" s="103"/>
      <c r="DZ18" s="52"/>
      <c r="EA18" s="52"/>
      <c r="EB18" s="103"/>
      <c r="EC18" s="103"/>
      <c r="ED18" s="103"/>
      <c r="EE18" s="52"/>
      <c r="EF18" s="52"/>
      <c r="EG18" s="103"/>
      <c r="EH18" s="103"/>
      <c r="EI18" s="103"/>
      <c r="EJ18" s="52"/>
      <c r="EK18" s="52"/>
      <c r="EL18" s="103"/>
      <c r="EM18" s="103"/>
      <c r="EN18" s="103"/>
      <c r="EO18" s="52"/>
      <c r="EP18" s="52"/>
      <c r="EQ18" s="103"/>
      <c r="ER18" s="103"/>
      <c r="ES18" s="103"/>
      <c r="ET18" s="52"/>
      <c r="EU18" s="52"/>
      <c r="EV18" s="103"/>
      <c r="EW18" s="103"/>
      <c r="EX18" s="103"/>
      <c r="EY18" s="52">
        <v>3</v>
      </c>
      <c r="EZ18" s="103">
        <v>21437</v>
      </c>
      <c r="FA18" s="103">
        <v>33474</v>
      </c>
      <c r="FB18" s="103">
        <v>22000</v>
      </c>
      <c r="FC18" s="52"/>
      <c r="FD18" s="103"/>
      <c r="FE18" s="103"/>
      <c r="FF18" s="103"/>
    </row>
    <row r="19" spans="1:162">
      <c r="A19" s="56" t="s">
        <v>833</v>
      </c>
      <c r="B19" s="52">
        <v>11</v>
      </c>
      <c r="C19" s="103">
        <v>38000</v>
      </c>
      <c r="D19" s="103">
        <v>81876</v>
      </c>
      <c r="E19" s="103">
        <v>60364</v>
      </c>
      <c r="F19" s="103">
        <v>40000</v>
      </c>
      <c r="G19" s="103">
        <v>57720</v>
      </c>
      <c r="H19" s="103">
        <v>48785</v>
      </c>
      <c r="I19" s="52"/>
      <c r="J19" s="103"/>
      <c r="K19" s="103"/>
      <c r="L19" s="103"/>
      <c r="M19" s="52">
        <v>1</v>
      </c>
      <c r="N19" s="103">
        <v>32288</v>
      </c>
      <c r="O19" s="103">
        <v>54452</v>
      </c>
      <c r="P19" s="103">
        <v>36384</v>
      </c>
      <c r="Q19" s="52"/>
      <c r="R19" s="103"/>
      <c r="S19" s="103"/>
      <c r="T19" s="103"/>
      <c r="U19" s="52"/>
      <c r="V19" s="103"/>
      <c r="W19" s="103"/>
      <c r="X19" s="103"/>
      <c r="Y19" s="52"/>
      <c r="Z19" s="103"/>
      <c r="AA19" s="103"/>
      <c r="AB19" s="103"/>
      <c r="AC19" s="52"/>
      <c r="AD19" s="103"/>
      <c r="AE19" s="103"/>
      <c r="AF19" s="103"/>
      <c r="AG19" s="52"/>
      <c r="AH19" s="103"/>
      <c r="AI19" s="103"/>
      <c r="AJ19" s="103"/>
      <c r="AK19" s="52"/>
      <c r="AL19" s="103"/>
      <c r="AM19" s="103"/>
      <c r="AN19" s="103"/>
      <c r="AO19" s="52"/>
      <c r="AP19" s="103"/>
      <c r="AQ19" s="103"/>
      <c r="AR19" s="103"/>
      <c r="AS19" s="52"/>
      <c r="AT19" s="103"/>
      <c r="AU19" s="103"/>
      <c r="AV19" s="103"/>
      <c r="AW19" s="52"/>
      <c r="AX19" s="103"/>
      <c r="AY19" s="103"/>
      <c r="AZ19" s="103"/>
      <c r="BA19" s="52"/>
      <c r="BB19" s="103"/>
      <c r="BC19" s="103"/>
      <c r="BD19" s="103"/>
      <c r="BE19" s="52"/>
      <c r="BF19" s="103"/>
      <c r="BG19" s="103"/>
      <c r="BH19" s="103"/>
      <c r="BI19" s="52">
        <v>1</v>
      </c>
      <c r="BJ19" s="103">
        <v>30155</v>
      </c>
      <c r="BK19" s="103">
        <v>43131</v>
      </c>
      <c r="BL19" s="103">
        <v>35798</v>
      </c>
      <c r="BM19" s="52"/>
      <c r="BN19" s="103"/>
      <c r="BO19" s="103"/>
      <c r="BP19" s="103"/>
      <c r="BQ19" s="52"/>
      <c r="BR19" s="103"/>
      <c r="BS19" s="103"/>
      <c r="BT19" s="103"/>
      <c r="BU19" s="52"/>
      <c r="BV19" s="103"/>
      <c r="BW19" s="103"/>
      <c r="BX19" s="103"/>
      <c r="BY19" s="52"/>
      <c r="BZ19" s="103"/>
      <c r="CA19" s="103"/>
      <c r="CB19" s="103"/>
      <c r="CC19" s="52"/>
      <c r="CD19" s="103"/>
      <c r="CE19" s="103"/>
      <c r="CF19" s="103"/>
      <c r="CG19" s="103"/>
      <c r="CH19" s="103"/>
      <c r="CI19" s="103"/>
      <c r="CJ19" s="103"/>
      <c r="CK19" s="103"/>
      <c r="CL19" s="103"/>
      <c r="CM19" s="52"/>
      <c r="CN19" s="103"/>
      <c r="CO19" s="103"/>
      <c r="CP19" s="103"/>
      <c r="CQ19" s="52"/>
      <c r="CR19" s="103"/>
      <c r="CS19" s="103"/>
      <c r="CT19" s="103"/>
      <c r="CU19" s="52"/>
      <c r="CV19" s="103"/>
      <c r="CW19" s="103"/>
      <c r="CX19" s="103"/>
      <c r="CY19" s="52">
        <v>2</v>
      </c>
      <c r="CZ19" s="103">
        <v>25389</v>
      </c>
      <c r="DA19" s="103">
        <v>45719</v>
      </c>
      <c r="DB19" s="103">
        <v>31377</v>
      </c>
      <c r="DC19" s="52">
        <v>1</v>
      </c>
      <c r="DD19" s="103">
        <v>52500</v>
      </c>
      <c r="DE19" s="103">
        <v>68743</v>
      </c>
      <c r="DF19" s="103">
        <v>52500</v>
      </c>
      <c r="DG19" s="52">
        <v>5</v>
      </c>
      <c r="DH19" s="103">
        <v>33086</v>
      </c>
      <c r="DI19" s="103">
        <v>51370</v>
      </c>
      <c r="DJ19" s="103">
        <v>34342</v>
      </c>
      <c r="DK19" s="52"/>
      <c r="DL19" s="52"/>
      <c r="DM19" s="103"/>
      <c r="DN19" s="103"/>
      <c r="DO19" s="103"/>
      <c r="DP19" s="52"/>
      <c r="DQ19" s="52"/>
      <c r="DR19" s="103"/>
      <c r="DS19" s="103"/>
      <c r="DT19" s="103"/>
      <c r="DU19" s="52"/>
      <c r="DV19" s="52"/>
      <c r="DW19" s="103"/>
      <c r="DX19" s="103"/>
      <c r="DY19" s="103"/>
      <c r="DZ19" s="52"/>
      <c r="EA19" s="52"/>
      <c r="EB19" s="103"/>
      <c r="EC19" s="103"/>
      <c r="ED19" s="103"/>
      <c r="EE19" s="52"/>
      <c r="EF19" s="52"/>
      <c r="EG19" s="103"/>
      <c r="EH19" s="103"/>
      <c r="EI19" s="103"/>
      <c r="EJ19" s="52"/>
      <c r="EK19" s="52"/>
      <c r="EL19" s="103"/>
      <c r="EM19" s="103"/>
      <c r="EN19" s="103"/>
      <c r="EO19" s="52"/>
      <c r="EP19" s="52"/>
      <c r="EQ19" s="103"/>
      <c r="ER19" s="103"/>
      <c r="ES19" s="103"/>
      <c r="ET19" s="52"/>
      <c r="EU19" s="52"/>
      <c r="EV19" s="103"/>
      <c r="EW19" s="103"/>
      <c r="EX19" s="103"/>
      <c r="EY19" s="52"/>
      <c r="EZ19" s="103"/>
      <c r="FA19" s="103"/>
      <c r="FB19" s="103"/>
      <c r="FC19" s="52"/>
      <c r="FD19" s="103"/>
      <c r="FE19" s="103"/>
      <c r="FF19" s="103"/>
    </row>
    <row r="20" spans="1:162">
      <c r="A20" s="56" t="s">
        <v>831</v>
      </c>
      <c r="B20" s="52"/>
      <c r="C20" s="103"/>
      <c r="D20" s="103"/>
      <c r="E20" s="103"/>
      <c r="F20" s="103"/>
      <c r="G20" s="103"/>
      <c r="H20" s="103"/>
      <c r="I20" s="52"/>
      <c r="J20" s="103"/>
      <c r="K20" s="103"/>
      <c r="L20" s="103"/>
      <c r="M20" s="52"/>
      <c r="N20" s="103"/>
      <c r="O20" s="103"/>
      <c r="P20" s="103"/>
      <c r="Q20" s="52"/>
      <c r="R20" s="103"/>
      <c r="S20" s="103"/>
      <c r="T20" s="103"/>
      <c r="U20" s="52"/>
      <c r="V20" s="103"/>
      <c r="W20" s="103"/>
      <c r="X20" s="103"/>
      <c r="Y20" s="52"/>
      <c r="Z20" s="103"/>
      <c r="AA20" s="103"/>
      <c r="AB20" s="103"/>
      <c r="AC20" s="52"/>
      <c r="AD20" s="103"/>
      <c r="AE20" s="103"/>
      <c r="AF20" s="103"/>
      <c r="AG20" s="52"/>
      <c r="AH20" s="103"/>
      <c r="AI20" s="103"/>
      <c r="AJ20" s="103"/>
      <c r="AK20" s="52"/>
      <c r="AL20" s="103"/>
      <c r="AM20" s="103"/>
      <c r="AN20" s="103"/>
      <c r="AO20" s="52"/>
      <c r="AP20" s="103"/>
      <c r="AQ20" s="103"/>
      <c r="AR20" s="103"/>
      <c r="AS20" s="52"/>
      <c r="AT20" s="103"/>
      <c r="AU20" s="103"/>
      <c r="AV20" s="103"/>
      <c r="AW20" s="52"/>
      <c r="AX20" s="103"/>
      <c r="AY20" s="103"/>
      <c r="AZ20" s="103"/>
      <c r="BA20" s="52"/>
      <c r="BB20" s="103"/>
      <c r="BC20" s="103"/>
      <c r="BD20" s="103"/>
      <c r="BE20" s="52"/>
      <c r="BF20" s="103"/>
      <c r="BG20" s="103"/>
      <c r="BH20" s="103"/>
      <c r="BI20" s="52"/>
      <c r="BJ20" s="103"/>
      <c r="BK20" s="103"/>
      <c r="BL20" s="103"/>
      <c r="BM20" s="52"/>
      <c r="BN20" s="103"/>
      <c r="BO20" s="103"/>
      <c r="BP20" s="103"/>
      <c r="BQ20" s="52"/>
      <c r="BR20" s="103"/>
      <c r="BS20" s="103"/>
      <c r="BT20" s="103"/>
      <c r="BU20" s="52"/>
      <c r="BV20" s="103"/>
      <c r="BW20" s="103"/>
      <c r="BX20" s="103"/>
      <c r="BY20" s="52"/>
      <c r="BZ20" s="103"/>
      <c r="CA20" s="103"/>
      <c r="CB20" s="103"/>
      <c r="CC20" s="52"/>
      <c r="CD20" s="103"/>
      <c r="CE20" s="103"/>
      <c r="CF20" s="103"/>
      <c r="CG20" s="103"/>
      <c r="CH20" s="103"/>
      <c r="CI20" s="103"/>
      <c r="CJ20" s="103"/>
      <c r="CK20" s="103"/>
      <c r="CL20" s="103">
        <v>40896</v>
      </c>
      <c r="CM20" s="52"/>
      <c r="CN20" s="103"/>
      <c r="CO20" s="103"/>
      <c r="CP20" s="103"/>
      <c r="CQ20" s="52"/>
      <c r="CR20" s="103"/>
      <c r="CS20" s="103"/>
      <c r="CT20" s="103"/>
      <c r="CU20" s="52">
        <v>1</v>
      </c>
      <c r="CV20" s="103"/>
      <c r="CW20" s="103"/>
      <c r="CX20" s="103">
        <v>22920</v>
      </c>
      <c r="CY20" s="52"/>
      <c r="CZ20" s="103"/>
      <c r="DA20" s="103"/>
      <c r="DB20" s="103"/>
      <c r="DC20" s="52">
        <v>3.5</v>
      </c>
      <c r="DD20" s="103"/>
      <c r="DE20" s="103"/>
      <c r="DF20" s="103">
        <v>40692</v>
      </c>
      <c r="DG20" s="52">
        <v>1</v>
      </c>
      <c r="DH20" s="103"/>
      <c r="DI20" s="103"/>
      <c r="DJ20" s="103">
        <v>25572</v>
      </c>
      <c r="DK20" s="52"/>
      <c r="DL20" s="52"/>
      <c r="DM20" s="103"/>
      <c r="DN20" s="103"/>
      <c r="DO20" s="103"/>
      <c r="DP20" s="52"/>
      <c r="DQ20" s="52"/>
      <c r="DR20" s="103"/>
      <c r="DS20" s="103"/>
      <c r="DT20" s="103"/>
      <c r="DU20" s="52"/>
      <c r="DV20" s="52"/>
      <c r="DW20" s="103"/>
      <c r="DX20" s="103"/>
      <c r="DY20" s="103"/>
      <c r="DZ20" s="52"/>
      <c r="EA20" s="52"/>
      <c r="EB20" s="103"/>
      <c r="EC20" s="103"/>
      <c r="ED20" s="103"/>
      <c r="EE20" s="52"/>
      <c r="EF20" s="52"/>
      <c r="EG20" s="103"/>
      <c r="EH20" s="103"/>
      <c r="EI20" s="103"/>
      <c r="EJ20" s="52"/>
      <c r="EK20" s="52"/>
      <c r="EL20" s="103"/>
      <c r="EM20" s="103"/>
      <c r="EN20" s="103"/>
      <c r="EO20" s="52"/>
      <c r="EP20" s="52"/>
      <c r="EQ20" s="103"/>
      <c r="ER20" s="103"/>
      <c r="ES20" s="103"/>
      <c r="ET20" s="52"/>
      <c r="EU20" s="52"/>
      <c r="EV20" s="103"/>
      <c r="EW20" s="103"/>
      <c r="EX20" s="103"/>
      <c r="EY20" s="52">
        <v>3</v>
      </c>
      <c r="EZ20" s="103"/>
      <c r="FA20" s="103"/>
      <c r="FB20" s="103">
        <v>22476</v>
      </c>
      <c r="FC20" s="52">
        <v>1</v>
      </c>
      <c r="FD20" s="103"/>
      <c r="FE20" s="103"/>
      <c r="FF20" s="103">
        <v>22476</v>
      </c>
    </row>
    <row r="21" spans="1:162">
      <c r="A21" s="56" t="s">
        <v>141</v>
      </c>
      <c r="B21" s="52"/>
      <c r="C21" s="103"/>
      <c r="D21" s="103"/>
      <c r="E21" s="103"/>
      <c r="F21" s="103"/>
      <c r="G21" s="103"/>
      <c r="H21" s="103"/>
      <c r="I21" s="52"/>
      <c r="J21" s="103"/>
      <c r="K21" s="103"/>
      <c r="L21" s="103"/>
      <c r="M21" s="52"/>
      <c r="N21" s="103"/>
      <c r="O21" s="103"/>
      <c r="P21" s="103"/>
      <c r="Q21" s="52"/>
      <c r="R21" s="103"/>
      <c r="S21" s="103"/>
      <c r="T21" s="103"/>
      <c r="U21" s="52"/>
      <c r="V21" s="103"/>
      <c r="W21" s="103"/>
      <c r="X21" s="103"/>
      <c r="Y21" s="52"/>
      <c r="Z21" s="103"/>
      <c r="AA21" s="103"/>
      <c r="AB21" s="103"/>
      <c r="AC21" s="52"/>
      <c r="AD21" s="103"/>
      <c r="AE21" s="103"/>
      <c r="AF21" s="103"/>
      <c r="AG21" s="52"/>
      <c r="AH21" s="103"/>
      <c r="AI21" s="103"/>
      <c r="AJ21" s="103"/>
      <c r="AK21" s="52"/>
      <c r="AL21" s="103"/>
      <c r="AM21" s="103"/>
      <c r="AN21" s="103"/>
      <c r="AO21" s="52"/>
      <c r="AP21" s="103"/>
      <c r="AQ21" s="103"/>
      <c r="AR21" s="103"/>
      <c r="AS21" s="52"/>
      <c r="AT21" s="103"/>
      <c r="AU21" s="103"/>
      <c r="AV21" s="103"/>
      <c r="AW21" s="52"/>
      <c r="AX21" s="103"/>
      <c r="AY21" s="103"/>
      <c r="AZ21" s="103"/>
      <c r="BA21" s="52"/>
      <c r="BB21" s="103"/>
      <c r="BC21" s="103"/>
      <c r="BD21" s="103"/>
      <c r="BE21" s="52"/>
      <c r="BF21" s="103"/>
      <c r="BG21" s="103"/>
      <c r="BH21" s="103"/>
      <c r="BI21" s="52"/>
      <c r="BJ21" s="103"/>
      <c r="BK21" s="103"/>
      <c r="BL21" s="103"/>
      <c r="BM21" s="52"/>
      <c r="BN21" s="103"/>
      <c r="BO21" s="103"/>
      <c r="BP21" s="103"/>
      <c r="BQ21" s="52"/>
      <c r="BR21" s="103"/>
      <c r="BS21" s="103"/>
      <c r="BT21" s="103"/>
      <c r="BU21" s="52"/>
      <c r="BV21" s="103"/>
      <c r="BW21" s="103"/>
      <c r="BX21" s="103"/>
      <c r="BY21" s="52"/>
      <c r="BZ21" s="103"/>
      <c r="CA21" s="103"/>
      <c r="CB21" s="103"/>
      <c r="CC21" s="52">
        <v>1</v>
      </c>
      <c r="CD21" s="103">
        <v>56584</v>
      </c>
      <c r="CE21" s="103">
        <v>87801</v>
      </c>
      <c r="CF21" s="103">
        <v>78644</v>
      </c>
      <c r="CG21" s="103">
        <v>56584</v>
      </c>
      <c r="CH21" s="103">
        <v>87801</v>
      </c>
      <c r="CI21" s="103">
        <v>82766</v>
      </c>
      <c r="CJ21" s="103">
        <v>42222</v>
      </c>
      <c r="CK21" s="103">
        <v>65513</v>
      </c>
      <c r="CL21" s="103">
        <v>50417</v>
      </c>
      <c r="CM21" s="52"/>
      <c r="CN21" s="103"/>
      <c r="CO21" s="103"/>
      <c r="CP21" s="103"/>
      <c r="CQ21" s="52">
        <v>8</v>
      </c>
      <c r="CR21" s="103">
        <v>30005</v>
      </c>
      <c r="CS21" s="103">
        <v>46549</v>
      </c>
      <c r="CT21" s="103">
        <v>39529</v>
      </c>
      <c r="CU21" s="52">
        <v>2</v>
      </c>
      <c r="CV21" s="103">
        <v>25903</v>
      </c>
      <c r="CW21" s="103">
        <v>40215</v>
      </c>
      <c r="CX21" s="103">
        <v>31716</v>
      </c>
      <c r="CY21" s="52">
        <v>1</v>
      </c>
      <c r="CZ21" s="103">
        <v>33085</v>
      </c>
      <c r="DA21" s="103">
        <v>51324</v>
      </c>
      <c r="DB21" s="103">
        <v>38085</v>
      </c>
      <c r="DC21" s="52">
        <v>4</v>
      </c>
      <c r="DD21" s="103">
        <v>48883</v>
      </c>
      <c r="DE21" s="103">
        <v>75844</v>
      </c>
      <c r="DF21" s="103">
        <v>61500</v>
      </c>
      <c r="DG21" s="52">
        <v>5</v>
      </c>
      <c r="DH21" s="103">
        <v>31510</v>
      </c>
      <c r="DI21" s="103">
        <v>48884</v>
      </c>
      <c r="DJ21" s="103">
        <v>34756</v>
      </c>
      <c r="DK21" s="52"/>
      <c r="DL21" s="52"/>
      <c r="DM21" s="103"/>
      <c r="DN21" s="103"/>
      <c r="DO21" s="103"/>
      <c r="DP21" s="52"/>
      <c r="DQ21" s="52"/>
      <c r="DR21" s="103"/>
      <c r="DS21" s="103"/>
      <c r="DT21" s="103"/>
      <c r="DU21" s="52"/>
      <c r="DV21" s="52"/>
      <c r="DW21" s="103"/>
      <c r="DX21" s="103"/>
      <c r="DY21" s="103"/>
      <c r="DZ21" s="52"/>
      <c r="EA21" s="52"/>
      <c r="EB21" s="103"/>
      <c r="EC21" s="103"/>
      <c r="ED21" s="103"/>
      <c r="EE21" s="52" t="s">
        <v>147</v>
      </c>
      <c r="EF21" s="52">
        <v>2</v>
      </c>
      <c r="EG21" s="103">
        <v>34746</v>
      </c>
      <c r="EH21" s="103">
        <v>53885</v>
      </c>
      <c r="EI21" s="103">
        <v>36137</v>
      </c>
      <c r="EJ21" s="52" t="s">
        <v>148</v>
      </c>
      <c r="EK21" s="52">
        <v>1</v>
      </c>
      <c r="EL21" s="103">
        <v>38294</v>
      </c>
      <c r="EM21" s="103">
        <v>59422</v>
      </c>
      <c r="EN21" s="103">
        <v>44664</v>
      </c>
      <c r="EO21" s="52" t="s">
        <v>149</v>
      </c>
      <c r="EP21" s="52">
        <v>7</v>
      </c>
      <c r="EQ21" s="103">
        <v>42222</v>
      </c>
      <c r="ER21" s="103">
        <v>65513</v>
      </c>
      <c r="ES21" s="103">
        <v>61194</v>
      </c>
      <c r="ET21" s="52"/>
      <c r="EU21" s="52"/>
      <c r="EV21" s="103"/>
      <c r="EW21" s="103"/>
      <c r="EX21" s="103"/>
      <c r="EY21" s="52"/>
      <c r="EZ21" s="103"/>
      <c r="FA21" s="103"/>
      <c r="FB21" s="103"/>
      <c r="FC21" s="52">
        <v>1</v>
      </c>
      <c r="FD21" s="103">
        <v>25903</v>
      </c>
      <c r="FE21" s="103">
        <v>40215</v>
      </c>
      <c r="FF21" s="103">
        <v>27584</v>
      </c>
    </row>
    <row r="22" spans="1:162">
      <c r="A22" s="56" t="s">
        <v>706</v>
      </c>
      <c r="B22" s="52">
        <v>1</v>
      </c>
      <c r="C22" s="103">
        <v>74788</v>
      </c>
      <c r="D22" s="103">
        <v>115921</v>
      </c>
      <c r="E22" s="103">
        <v>100296.14</v>
      </c>
      <c r="F22" s="103">
        <v>35974</v>
      </c>
      <c r="G22" s="103">
        <v>55759</v>
      </c>
      <c r="H22" s="103">
        <v>39570.660000000003</v>
      </c>
      <c r="I22" s="52">
        <v>2</v>
      </c>
      <c r="J22" s="103">
        <v>35974</v>
      </c>
      <c r="K22" s="103">
        <v>55759</v>
      </c>
      <c r="L22" s="103">
        <v>37840.43</v>
      </c>
      <c r="M22" s="52"/>
      <c r="N22" s="103"/>
      <c r="O22" s="103"/>
      <c r="P22" s="103"/>
      <c r="Q22" s="52"/>
      <c r="R22" s="103"/>
      <c r="S22" s="103"/>
      <c r="T22" s="103"/>
      <c r="U22" s="52"/>
      <c r="V22" s="103"/>
      <c r="W22" s="103"/>
      <c r="X22" s="103"/>
      <c r="Y22" s="52">
        <v>1</v>
      </c>
      <c r="Z22" s="103">
        <v>35974</v>
      </c>
      <c r="AA22" s="103">
        <v>55759</v>
      </c>
      <c r="AB22" s="103">
        <v>38779.279999999999</v>
      </c>
      <c r="AC22" s="52"/>
      <c r="AD22" s="103"/>
      <c r="AE22" s="103"/>
      <c r="AF22" s="103"/>
      <c r="AG22" s="52"/>
      <c r="AH22" s="103"/>
      <c r="AI22" s="103"/>
      <c r="AJ22" s="103"/>
      <c r="AK22" s="52">
        <v>1</v>
      </c>
      <c r="AL22" s="103">
        <v>53150</v>
      </c>
      <c r="AM22" s="103">
        <v>82383</v>
      </c>
      <c r="AN22" s="103">
        <v>58127.9</v>
      </c>
      <c r="AO22" s="52"/>
      <c r="AP22" s="103"/>
      <c r="AQ22" s="103"/>
      <c r="AR22" s="103"/>
      <c r="AS22" s="52">
        <v>1</v>
      </c>
      <c r="AT22" s="103">
        <v>32630</v>
      </c>
      <c r="AU22" s="103">
        <v>50577</v>
      </c>
      <c r="AV22" s="103">
        <v>35299.57</v>
      </c>
      <c r="AW22" s="52"/>
      <c r="AX22" s="103"/>
      <c r="AY22" s="103"/>
      <c r="AZ22" s="103"/>
      <c r="BA22" s="52">
        <v>4</v>
      </c>
      <c r="BB22" s="103">
        <v>26844</v>
      </c>
      <c r="BC22" s="103">
        <v>53104</v>
      </c>
      <c r="BD22" s="103">
        <v>32098.92</v>
      </c>
      <c r="BE22" s="52">
        <v>3</v>
      </c>
      <c r="BF22" s="103">
        <v>26844</v>
      </c>
      <c r="BG22" s="103">
        <v>53104</v>
      </c>
      <c r="BH22" s="103">
        <v>32783.269999999997</v>
      </c>
      <c r="BI22" s="52">
        <v>1</v>
      </c>
      <c r="BJ22" s="103">
        <v>35974</v>
      </c>
      <c r="BK22" s="103">
        <v>55579</v>
      </c>
      <c r="BL22" s="103">
        <v>37009.86</v>
      </c>
      <c r="BM22" s="52"/>
      <c r="BN22" s="103"/>
      <c r="BO22" s="103"/>
      <c r="BP22" s="103"/>
      <c r="BQ22" s="52"/>
      <c r="BR22" s="103"/>
      <c r="BS22" s="103"/>
      <c r="BT22" s="103"/>
      <c r="BU22" s="52">
        <v>1</v>
      </c>
      <c r="BV22" s="103">
        <v>28186</v>
      </c>
      <c r="BW22" s="103">
        <v>43688</v>
      </c>
      <c r="BX22" s="103">
        <v>31472.94</v>
      </c>
      <c r="BY22" s="52">
        <v>1</v>
      </c>
      <c r="BZ22" s="103">
        <v>39660</v>
      </c>
      <c r="CA22" s="103">
        <v>61474</v>
      </c>
      <c r="CB22" s="103">
        <v>40079.440000000002</v>
      </c>
      <c r="CC22" s="52"/>
      <c r="CD22" s="103"/>
      <c r="CE22" s="103"/>
      <c r="CF22" s="103"/>
      <c r="CG22" s="103">
        <v>41644</v>
      </c>
      <c r="CH22" s="103">
        <v>64549</v>
      </c>
      <c r="CI22" s="103">
        <v>46887.199999999997</v>
      </c>
      <c r="CJ22" s="103">
        <v>34261</v>
      </c>
      <c r="CK22" s="103">
        <v>53104</v>
      </c>
      <c r="CL22" s="103">
        <v>42348.9</v>
      </c>
      <c r="CM22" s="52">
        <v>6</v>
      </c>
      <c r="CN22" s="103">
        <v>32630</v>
      </c>
      <c r="CO22" s="103">
        <v>53104</v>
      </c>
      <c r="CP22" s="103">
        <v>34641.11</v>
      </c>
      <c r="CQ22" s="52"/>
      <c r="CR22" s="103"/>
      <c r="CS22" s="103"/>
      <c r="CT22" s="103"/>
      <c r="CU22" s="52"/>
      <c r="CV22" s="103"/>
      <c r="CW22" s="103"/>
      <c r="CX22" s="103"/>
      <c r="CY22" s="52">
        <v>1</v>
      </c>
      <c r="CZ22" s="103">
        <v>28186</v>
      </c>
      <c r="DA22" s="103">
        <v>43688</v>
      </c>
      <c r="DB22" s="103">
        <v>40787.949999999997</v>
      </c>
      <c r="DC22" s="52">
        <v>1</v>
      </c>
      <c r="DD22" s="103">
        <v>61528</v>
      </c>
      <c r="DE22" s="103">
        <v>95369</v>
      </c>
      <c r="DF22" s="103">
        <v>74435.009999999995</v>
      </c>
      <c r="DG22" s="52">
        <v>4</v>
      </c>
      <c r="DH22" s="103">
        <v>31076</v>
      </c>
      <c r="DI22" s="103">
        <v>53104</v>
      </c>
      <c r="DJ22" s="103">
        <v>35837.15</v>
      </c>
      <c r="DK22" s="52"/>
      <c r="DL22" s="52"/>
      <c r="DM22" s="103"/>
      <c r="DN22" s="103"/>
      <c r="DO22" s="103"/>
      <c r="DP22" s="52"/>
      <c r="DQ22" s="52"/>
      <c r="DR22" s="103"/>
      <c r="DS22" s="103"/>
      <c r="DT22" s="103"/>
      <c r="DU22" s="52"/>
      <c r="DV22" s="52"/>
      <c r="DW22" s="103"/>
      <c r="DX22" s="103"/>
      <c r="DY22" s="103"/>
      <c r="DZ22" s="52"/>
      <c r="EA22" s="52"/>
      <c r="EB22" s="103"/>
      <c r="EC22" s="103"/>
      <c r="ED22" s="103"/>
      <c r="EE22" s="52" t="s">
        <v>230</v>
      </c>
      <c r="EF22" s="52">
        <v>4</v>
      </c>
      <c r="EG22" s="103">
        <v>41644</v>
      </c>
      <c r="EH22" s="103">
        <v>64549</v>
      </c>
      <c r="EI22" s="103">
        <v>42173.62</v>
      </c>
      <c r="EJ22" s="52"/>
      <c r="EK22" s="52"/>
      <c r="EL22" s="103"/>
      <c r="EM22" s="103"/>
      <c r="EN22" s="103"/>
      <c r="EO22" s="52" t="s">
        <v>444</v>
      </c>
      <c r="EP22" s="52">
        <v>1</v>
      </c>
      <c r="EQ22" s="103">
        <v>55808</v>
      </c>
      <c r="ER22" s="103">
        <v>86503</v>
      </c>
      <c r="ES22" s="103">
        <v>58539.02</v>
      </c>
      <c r="ET22" s="52"/>
      <c r="EU22" s="52"/>
      <c r="EV22" s="103"/>
      <c r="EW22" s="103"/>
      <c r="EX22" s="103"/>
      <c r="EY22" s="52">
        <v>8</v>
      </c>
      <c r="EZ22" s="103">
        <v>26844</v>
      </c>
      <c r="FA22" s="103">
        <v>41607</v>
      </c>
      <c r="FB22" s="103">
        <v>27978.97</v>
      </c>
      <c r="FC22" s="52">
        <v>3</v>
      </c>
      <c r="FD22" s="103">
        <v>31076</v>
      </c>
      <c r="FE22" s="103">
        <v>53104</v>
      </c>
      <c r="FF22" s="103">
        <v>35922.879999999997</v>
      </c>
    </row>
    <row r="23" spans="1:162">
      <c r="A23" s="56" t="s">
        <v>252</v>
      </c>
      <c r="B23" s="52"/>
      <c r="C23" s="103"/>
      <c r="D23" s="103"/>
      <c r="E23" s="103"/>
      <c r="F23" s="103"/>
      <c r="G23" s="103"/>
      <c r="H23" s="103"/>
      <c r="I23" s="52"/>
      <c r="J23" s="103"/>
      <c r="K23" s="103"/>
      <c r="L23" s="103"/>
      <c r="M23" s="52"/>
      <c r="N23" s="103"/>
      <c r="O23" s="103"/>
      <c r="P23" s="103"/>
      <c r="Q23" s="52"/>
      <c r="R23" s="103"/>
      <c r="S23" s="103"/>
      <c r="T23" s="103"/>
      <c r="U23" s="52"/>
      <c r="V23" s="103"/>
      <c r="W23" s="103"/>
      <c r="X23" s="103"/>
      <c r="Y23" s="52"/>
      <c r="Z23" s="103"/>
      <c r="AA23" s="103"/>
      <c r="AB23" s="103"/>
      <c r="AC23" s="52"/>
      <c r="AD23" s="103"/>
      <c r="AE23" s="103"/>
      <c r="AF23" s="103"/>
      <c r="AG23" s="52"/>
      <c r="AH23" s="103"/>
      <c r="AI23" s="103"/>
      <c r="AJ23" s="103"/>
      <c r="AK23" s="52"/>
      <c r="AL23" s="103"/>
      <c r="AM23" s="103"/>
      <c r="AN23" s="103"/>
      <c r="AO23" s="52"/>
      <c r="AP23" s="103"/>
      <c r="AQ23" s="103"/>
      <c r="AR23" s="103"/>
      <c r="AS23" s="52"/>
      <c r="AT23" s="103"/>
      <c r="AU23" s="103"/>
      <c r="AV23" s="103"/>
      <c r="AW23" s="52"/>
      <c r="AX23" s="103"/>
      <c r="AY23" s="103"/>
      <c r="AZ23" s="103"/>
      <c r="BA23" s="52"/>
      <c r="BB23" s="103"/>
      <c r="BC23" s="103"/>
      <c r="BD23" s="103"/>
      <c r="BE23" s="52"/>
      <c r="BF23" s="103"/>
      <c r="BG23" s="103"/>
      <c r="BH23" s="103"/>
      <c r="BI23" s="52"/>
      <c r="BJ23" s="103"/>
      <c r="BK23" s="103"/>
      <c r="BL23" s="103"/>
      <c r="BM23" s="52"/>
      <c r="BN23" s="103"/>
      <c r="BO23" s="103"/>
      <c r="BP23" s="103"/>
      <c r="BQ23" s="52"/>
      <c r="BR23" s="103"/>
      <c r="BS23" s="103"/>
      <c r="BT23" s="103"/>
      <c r="BU23" s="52"/>
      <c r="BV23" s="103"/>
      <c r="BW23" s="103"/>
      <c r="BX23" s="103"/>
      <c r="BY23" s="52"/>
      <c r="BZ23" s="103"/>
      <c r="CA23" s="103"/>
      <c r="CB23" s="103"/>
      <c r="CC23" s="52"/>
      <c r="CD23" s="103"/>
      <c r="CE23" s="103"/>
      <c r="CF23" s="103"/>
      <c r="CG23" s="103">
        <v>40228</v>
      </c>
      <c r="CH23" s="103">
        <v>66212</v>
      </c>
      <c r="CI23" s="103">
        <v>52432</v>
      </c>
      <c r="CJ23" s="103"/>
      <c r="CK23" s="103"/>
      <c r="CL23" s="103"/>
      <c r="CM23" s="52">
        <v>3</v>
      </c>
      <c r="CN23" s="103">
        <v>25518</v>
      </c>
      <c r="CO23" s="103">
        <v>39369</v>
      </c>
      <c r="CP23" s="103">
        <v>32679</v>
      </c>
      <c r="CQ23" s="52">
        <v>2</v>
      </c>
      <c r="CR23" s="103">
        <v>25518</v>
      </c>
      <c r="CS23" s="103">
        <v>39369</v>
      </c>
      <c r="CT23" s="103">
        <v>29950</v>
      </c>
      <c r="CU23" s="52">
        <v>14</v>
      </c>
      <c r="CV23" s="103">
        <v>19638</v>
      </c>
      <c r="CW23" s="103">
        <v>29030</v>
      </c>
      <c r="CX23" s="103">
        <v>21180</v>
      </c>
      <c r="CY23" s="52">
        <v>1</v>
      </c>
      <c r="CZ23" s="103">
        <v>25518</v>
      </c>
      <c r="DA23" s="103">
        <v>39369</v>
      </c>
      <c r="DB23" s="103">
        <v>26539</v>
      </c>
      <c r="DC23" s="52">
        <v>18</v>
      </c>
      <c r="DD23" s="103">
        <v>34340</v>
      </c>
      <c r="DE23" s="103">
        <v>55315</v>
      </c>
      <c r="DF23" s="103">
        <v>48797</v>
      </c>
      <c r="DG23" s="52">
        <v>1</v>
      </c>
      <c r="DH23" s="103">
        <v>24592</v>
      </c>
      <c r="DI23" s="103">
        <v>37833</v>
      </c>
      <c r="DJ23" s="103">
        <v>29620</v>
      </c>
      <c r="DK23" s="52"/>
      <c r="DL23" s="52"/>
      <c r="DM23" s="103"/>
      <c r="DN23" s="103"/>
      <c r="DO23" s="103"/>
      <c r="DP23" s="52"/>
      <c r="DQ23" s="52"/>
      <c r="DR23" s="103"/>
      <c r="DS23" s="103"/>
      <c r="DT23" s="103"/>
      <c r="DU23" s="52"/>
      <c r="DV23" s="52"/>
      <c r="DW23" s="103"/>
      <c r="DX23" s="103"/>
      <c r="DY23" s="103"/>
      <c r="DZ23" s="52"/>
      <c r="EA23" s="52"/>
      <c r="EB23" s="103"/>
      <c r="EC23" s="103"/>
      <c r="ED23" s="103"/>
      <c r="EE23" s="52" t="s">
        <v>258</v>
      </c>
      <c r="EF23" s="52"/>
      <c r="EG23" s="103"/>
      <c r="EH23" s="103"/>
      <c r="EI23" s="103"/>
      <c r="EJ23" s="52" t="s">
        <v>259</v>
      </c>
      <c r="EK23" s="52">
        <v>1</v>
      </c>
      <c r="EL23" s="103">
        <v>33039</v>
      </c>
      <c r="EM23" s="103">
        <v>52903</v>
      </c>
      <c r="EN23" s="103">
        <v>36401</v>
      </c>
      <c r="EO23" s="52" t="s">
        <v>260</v>
      </c>
      <c r="EP23" s="52">
        <v>1</v>
      </c>
      <c r="EQ23" s="103">
        <v>35776</v>
      </c>
      <c r="ER23" s="103">
        <v>57883</v>
      </c>
      <c r="ES23" s="103">
        <v>45745</v>
      </c>
      <c r="ET23" s="52" t="s">
        <v>261</v>
      </c>
      <c r="EU23" s="52">
        <v>1</v>
      </c>
      <c r="EV23" s="103">
        <v>38669</v>
      </c>
      <c r="EW23" s="103">
        <v>63271</v>
      </c>
      <c r="EX23" s="103">
        <v>51674</v>
      </c>
      <c r="EY23" s="52">
        <v>5</v>
      </c>
      <c r="EZ23" s="103">
        <v>20812</v>
      </c>
      <c r="FA23" s="103">
        <v>29030</v>
      </c>
      <c r="FB23" s="103">
        <v>21563</v>
      </c>
      <c r="FC23" s="52">
        <v>4</v>
      </c>
      <c r="FD23" s="103">
        <v>20812</v>
      </c>
      <c r="FE23" s="103">
        <v>29030</v>
      </c>
      <c r="FF23" s="103">
        <v>21819</v>
      </c>
    </row>
    <row r="24" spans="1:162">
      <c r="A24" s="56" t="s">
        <v>222</v>
      </c>
      <c r="B24" s="52"/>
      <c r="C24" s="103"/>
      <c r="D24" s="103"/>
      <c r="E24" s="103"/>
      <c r="F24" s="103">
        <v>36802</v>
      </c>
      <c r="G24" s="103">
        <v>65259</v>
      </c>
      <c r="H24" s="103">
        <v>59290</v>
      </c>
      <c r="I24" s="52">
        <v>1</v>
      </c>
      <c r="J24" s="103">
        <v>30462</v>
      </c>
      <c r="K24" s="103">
        <v>53873</v>
      </c>
      <c r="L24" s="103">
        <v>35099</v>
      </c>
      <c r="M24" s="52"/>
      <c r="N24" s="103"/>
      <c r="O24" s="103"/>
      <c r="P24" s="103"/>
      <c r="Q24" s="52"/>
      <c r="R24" s="103"/>
      <c r="S24" s="103"/>
      <c r="T24" s="103"/>
      <c r="U24" s="52"/>
      <c r="V24" s="103"/>
      <c r="W24" s="103"/>
      <c r="X24" s="103"/>
      <c r="Y24" s="52"/>
      <c r="Z24" s="103"/>
      <c r="AA24" s="103"/>
      <c r="AB24" s="103"/>
      <c r="AC24" s="52"/>
      <c r="AD24" s="103"/>
      <c r="AE24" s="103"/>
      <c r="AF24" s="103"/>
      <c r="AG24" s="52"/>
      <c r="AH24" s="103"/>
      <c r="AI24" s="103"/>
      <c r="AJ24" s="103"/>
      <c r="AK24" s="52"/>
      <c r="AL24" s="103"/>
      <c r="AM24" s="103"/>
      <c r="AN24" s="103"/>
      <c r="AO24" s="52"/>
      <c r="AP24" s="103"/>
      <c r="AQ24" s="103"/>
      <c r="AR24" s="103"/>
      <c r="AS24" s="52"/>
      <c r="AT24" s="103"/>
      <c r="AU24" s="103"/>
      <c r="AV24" s="103"/>
      <c r="AW24" s="52"/>
      <c r="AX24" s="103"/>
      <c r="AY24" s="103"/>
      <c r="AZ24" s="103"/>
      <c r="BA24" s="52"/>
      <c r="BB24" s="103"/>
      <c r="BC24" s="103"/>
      <c r="BD24" s="103"/>
      <c r="BE24" s="52">
        <v>4</v>
      </c>
      <c r="BF24" s="103">
        <v>27725</v>
      </c>
      <c r="BG24" s="103">
        <v>48962</v>
      </c>
      <c r="BH24" s="103">
        <v>27725</v>
      </c>
      <c r="BI24" s="52"/>
      <c r="BJ24" s="103"/>
      <c r="BK24" s="103"/>
      <c r="BL24" s="103"/>
      <c r="BM24" s="52"/>
      <c r="BN24" s="103"/>
      <c r="BO24" s="103"/>
      <c r="BP24" s="103"/>
      <c r="BQ24" s="52"/>
      <c r="BR24" s="103"/>
      <c r="BS24" s="103"/>
      <c r="BT24" s="103"/>
      <c r="BU24" s="52">
        <v>1</v>
      </c>
      <c r="BV24" s="103">
        <v>22995</v>
      </c>
      <c r="BW24" s="103">
        <v>40466</v>
      </c>
      <c r="BX24" s="103">
        <v>29061</v>
      </c>
      <c r="BY24" s="52"/>
      <c r="BZ24" s="103"/>
      <c r="CA24" s="103"/>
      <c r="CB24" s="103"/>
      <c r="CC24" s="52"/>
      <c r="CD24" s="103"/>
      <c r="CE24" s="103"/>
      <c r="CF24" s="103"/>
      <c r="CG24" s="103"/>
      <c r="CH24" s="103"/>
      <c r="CI24" s="103"/>
      <c r="CJ24" s="103"/>
      <c r="CK24" s="103"/>
      <c r="CL24" s="103"/>
      <c r="CM24" s="52"/>
      <c r="CN24" s="103"/>
      <c r="CO24" s="103"/>
      <c r="CP24" s="103"/>
      <c r="CQ24" s="52"/>
      <c r="CR24" s="103"/>
      <c r="CS24" s="103"/>
      <c r="CT24" s="103"/>
      <c r="CU24" s="52"/>
      <c r="CV24" s="103"/>
      <c r="CW24" s="103"/>
      <c r="CX24" s="103"/>
      <c r="CY24" s="52"/>
      <c r="CZ24" s="103"/>
      <c r="DA24" s="103"/>
      <c r="DB24" s="103"/>
      <c r="DC24" s="52">
        <v>3</v>
      </c>
      <c r="DD24" s="103"/>
      <c r="DE24" s="103"/>
      <c r="DF24" s="103">
        <v>41841</v>
      </c>
      <c r="DG24" s="52">
        <v>1</v>
      </c>
      <c r="DH24" s="103">
        <v>25245</v>
      </c>
      <c r="DI24" s="103">
        <v>44507</v>
      </c>
      <c r="DJ24" s="103">
        <v>26456</v>
      </c>
      <c r="DK24" s="52"/>
      <c r="DL24" s="52"/>
      <c r="DM24" s="103"/>
      <c r="DN24" s="103"/>
      <c r="DO24" s="103"/>
      <c r="DP24" s="52"/>
      <c r="DQ24" s="52"/>
      <c r="DR24" s="103"/>
      <c r="DS24" s="103"/>
      <c r="DT24" s="103"/>
      <c r="DU24" s="52"/>
      <c r="DV24" s="52"/>
      <c r="DW24" s="103"/>
      <c r="DX24" s="103"/>
      <c r="DY24" s="103"/>
      <c r="DZ24" s="52"/>
      <c r="EA24" s="52"/>
      <c r="EB24" s="103"/>
      <c r="EC24" s="103"/>
      <c r="ED24" s="103"/>
      <c r="EE24" s="52"/>
      <c r="EF24" s="52"/>
      <c r="EG24" s="103"/>
      <c r="EH24" s="103"/>
      <c r="EI24" s="103"/>
      <c r="EJ24" s="52"/>
      <c r="EK24" s="52"/>
      <c r="EL24" s="103"/>
      <c r="EM24" s="103"/>
      <c r="EN24" s="103"/>
      <c r="EO24" s="52"/>
      <c r="EP24" s="52">
        <v>2</v>
      </c>
      <c r="EQ24" s="103">
        <v>36802</v>
      </c>
      <c r="ER24" s="103">
        <v>68471</v>
      </c>
      <c r="ES24" s="103">
        <v>56582</v>
      </c>
      <c r="ET24" s="52"/>
      <c r="EU24" s="52"/>
      <c r="EV24" s="103"/>
      <c r="EW24" s="103"/>
      <c r="EX24" s="103"/>
      <c r="EY24" s="52">
        <v>4</v>
      </c>
      <c r="EZ24" s="103">
        <v>18245</v>
      </c>
      <c r="FA24" s="103">
        <v>31932</v>
      </c>
      <c r="FB24" s="103">
        <v>21949</v>
      </c>
      <c r="FC24" s="52"/>
      <c r="FD24" s="103"/>
      <c r="FE24" s="103"/>
      <c r="FF24" s="103"/>
    </row>
    <row r="25" spans="1:162">
      <c r="A25" s="56" t="s">
        <v>1376</v>
      </c>
      <c r="B25" s="52"/>
      <c r="C25" s="103"/>
      <c r="D25" s="103"/>
      <c r="E25" s="103"/>
      <c r="F25" s="103"/>
      <c r="G25" s="103"/>
      <c r="H25" s="103"/>
      <c r="I25" s="52"/>
      <c r="J25" s="103"/>
      <c r="K25" s="103"/>
      <c r="L25" s="103"/>
      <c r="M25" s="52"/>
      <c r="N25" s="103"/>
      <c r="O25" s="103"/>
      <c r="P25" s="103"/>
      <c r="Q25" s="52"/>
      <c r="R25" s="103"/>
      <c r="S25" s="103"/>
      <c r="T25" s="103"/>
      <c r="U25" s="52"/>
      <c r="V25" s="103"/>
      <c r="W25" s="103"/>
      <c r="X25" s="103"/>
      <c r="Y25" s="52"/>
      <c r="Z25" s="103"/>
      <c r="AA25" s="103"/>
      <c r="AB25" s="103"/>
      <c r="AC25" s="52"/>
      <c r="AD25" s="103"/>
      <c r="AE25" s="103"/>
      <c r="AF25" s="103"/>
      <c r="AG25" s="52"/>
      <c r="AH25" s="103"/>
      <c r="AI25" s="103"/>
      <c r="AJ25" s="103"/>
      <c r="AK25" s="52"/>
      <c r="AL25" s="103"/>
      <c r="AM25" s="103"/>
      <c r="AN25" s="103"/>
      <c r="AO25" s="52"/>
      <c r="AP25" s="103"/>
      <c r="AQ25" s="103"/>
      <c r="AR25" s="103"/>
      <c r="AS25" s="52"/>
      <c r="AT25" s="103"/>
      <c r="AU25" s="103"/>
      <c r="AV25" s="103"/>
      <c r="AW25" s="52"/>
      <c r="AX25" s="103"/>
      <c r="AY25" s="103"/>
      <c r="AZ25" s="103"/>
      <c r="BA25" s="52"/>
      <c r="BB25" s="103"/>
      <c r="BC25" s="103"/>
      <c r="BD25" s="103"/>
      <c r="BE25" s="52"/>
      <c r="BF25" s="103"/>
      <c r="BG25" s="103"/>
      <c r="BH25" s="103"/>
      <c r="BI25" s="52"/>
      <c r="BJ25" s="103"/>
      <c r="BK25" s="103"/>
      <c r="BL25" s="103"/>
      <c r="BM25" s="52"/>
      <c r="BN25" s="103"/>
      <c r="BO25" s="103"/>
      <c r="BP25" s="103"/>
      <c r="BQ25" s="52"/>
      <c r="BR25" s="103"/>
      <c r="BS25" s="103"/>
      <c r="BT25" s="103"/>
      <c r="BU25" s="52"/>
      <c r="BV25" s="103"/>
      <c r="BW25" s="103"/>
      <c r="BX25" s="103"/>
      <c r="BY25" s="52"/>
      <c r="BZ25" s="103"/>
      <c r="CA25" s="103"/>
      <c r="CB25" s="103"/>
      <c r="CC25" s="52"/>
      <c r="CD25" s="103"/>
      <c r="CE25" s="103"/>
      <c r="CF25" s="103"/>
      <c r="CG25" s="103"/>
      <c r="CH25" s="103"/>
      <c r="CI25" s="103"/>
      <c r="CJ25" s="103"/>
      <c r="CK25" s="103"/>
      <c r="CL25" s="103"/>
      <c r="CM25" s="52"/>
      <c r="CN25" s="103"/>
      <c r="CO25" s="103"/>
      <c r="CP25" s="103"/>
      <c r="CQ25" s="52"/>
      <c r="CR25" s="103"/>
      <c r="CS25" s="103"/>
      <c r="CT25" s="103"/>
      <c r="CU25" s="52"/>
      <c r="CV25" s="103"/>
      <c r="CW25" s="103"/>
      <c r="CX25" s="103"/>
      <c r="CY25" s="52"/>
      <c r="CZ25" s="103"/>
      <c r="DA25" s="103"/>
      <c r="DB25" s="103"/>
      <c r="DC25" s="52"/>
      <c r="DD25" s="103"/>
      <c r="DE25" s="103"/>
      <c r="DF25" s="103"/>
      <c r="DG25" s="52"/>
      <c r="DH25" s="103"/>
      <c r="DI25" s="103"/>
      <c r="DJ25" s="103"/>
      <c r="DK25" s="52"/>
      <c r="DL25" s="52"/>
      <c r="DM25" s="103"/>
      <c r="DN25" s="103"/>
      <c r="DO25" s="103"/>
      <c r="DP25" s="52"/>
      <c r="DQ25" s="52"/>
      <c r="DR25" s="103"/>
      <c r="DS25" s="103"/>
      <c r="DT25" s="103"/>
      <c r="DU25" s="52"/>
      <c r="DV25" s="52"/>
      <c r="DW25" s="103"/>
      <c r="DX25" s="103"/>
      <c r="DY25" s="103"/>
      <c r="DZ25" s="52"/>
      <c r="EA25" s="52"/>
      <c r="EB25" s="103"/>
      <c r="EC25" s="103"/>
      <c r="ED25" s="103"/>
      <c r="EE25" s="52"/>
      <c r="EF25" s="52"/>
      <c r="EG25" s="103"/>
      <c r="EH25" s="103"/>
      <c r="EI25" s="103"/>
      <c r="EJ25" s="52"/>
      <c r="EK25" s="52"/>
      <c r="EL25" s="103"/>
      <c r="EM25" s="103"/>
      <c r="EN25" s="103"/>
      <c r="EO25" s="52"/>
      <c r="EP25" s="52"/>
      <c r="EQ25" s="103"/>
      <c r="ER25" s="103"/>
      <c r="ES25" s="103"/>
      <c r="ET25" s="52"/>
      <c r="EU25" s="52"/>
      <c r="EV25" s="103"/>
      <c r="EW25" s="103"/>
      <c r="EX25" s="103"/>
      <c r="EY25" s="52"/>
      <c r="EZ25" s="103"/>
      <c r="FA25" s="103"/>
      <c r="FB25" s="103"/>
      <c r="FC25" s="52"/>
      <c r="FD25" s="103"/>
      <c r="FE25" s="103"/>
      <c r="FF25" s="103"/>
    </row>
    <row r="26" spans="1:162">
      <c r="A26" s="56" t="s">
        <v>198</v>
      </c>
      <c r="B26" s="52"/>
      <c r="C26" s="103"/>
      <c r="D26" s="103"/>
      <c r="E26" s="103"/>
      <c r="F26" s="103"/>
      <c r="G26" s="103"/>
      <c r="H26" s="103"/>
      <c r="I26" s="52"/>
      <c r="J26" s="103"/>
      <c r="K26" s="103"/>
      <c r="L26" s="103"/>
      <c r="M26" s="52"/>
      <c r="N26" s="103"/>
      <c r="O26" s="103"/>
      <c r="P26" s="103"/>
      <c r="Q26" s="52"/>
      <c r="R26" s="103"/>
      <c r="S26" s="103"/>
      <c r="T26" s="103"/>
      <c r="U26" s="52"/>
      <c r="V26" s="103"/>
      <c r="W26" s="103"/>
      <c r="X26" s="103"/>
      <c r="Y26" s="52"/>
      <c r="Z26" s="103"/>
      <c r="AA26" s="103"/>
      <c r="AB26" s="103"/>
      <c r="AC26" s="52"/>
      <c r="AD26" s="103"/>
      <c r="AE26" s="103"/>
      <c r="AF26" s="103"/>
      <c r="AG26" s="52"/>
      <c r="AH26" s="103"/>
      <c r="AI26" s="103"/>
      <c r="AJ26" s="103"/>
      <c r="AK26" s="52"/>
      <c r="AL26" s="103"/>
      <c r="AM26" s="103"/>
      <c r="AN26" s="103"/>
      <c r="AO26" s="52"/>
      <c r="AP26" s="103"/>
      <c r="AQ26" s="103"/>
      <c r="AR26" s="103"/>
      <c r="AS26" s="52"/>
      <c r="AT26" s="103"/>
      <c r="AU26" s="103"/>
      <c r="AV26" s="103"/>
      <c r="AW26" s="52"/>
      <c r="AX26" s="103"/>
      <c r="AY26" s="103"/>
      <c r="AZ26" s="103"/>
      <c r="BA26" s="52"/>
      <c r="BB26" s="103"/>
      <c r="BC26" s="103"/>
      <c r="BD26" s="103"/>
      <c r="BE26" s="52"/>
      <c r="BF26" s="103"/>
      <c r="BG26" s="103"/>
      <c r="BH26" s="103"/>
      <c r="BI26" s="52"/>
      <c r="BJ26" s="103"/>
      <c r="BK26" s="103"/>
      <c r="BL26" s="103"/>
      <c r="BM26" s="52"/>
      <c r="BN26" s="103"/>
      <c r="BO26" s="103"/>
      <c r="BP26" s="103"/>
      <c r="BQ26" s="52"/>
      <c r="BR26" s="103"/>
      <c r="BS26" s="103"/>
      <c r="BT26" s="103"/>
      <c r="BU26" s="52"/>
      <c r="BV26" s="103"/>
      <c r="BW26" s="103"/>
      <c r="BX26" s="103"/>
      <c r="BY26" s="52"/>
      <c r="BZ26" s="103"/>
      <c r="CA26" s="103"/>
      <c r="CB26" s="103"/>
      <c r="CC26" s="52"/>
      <c r="CD26" s="103"/>
      <c r="CE26" s="103"/>
      <c r="CF26" s="103"/>
      <c r="CG26" s="103">
        <v>36924</v>
      </c>
      <c r="CH26" s="103">
        <v>57624</v>
      </c>
      <c r="CI26" s="103">
        <v>47808</v>
      </c>
      <c r="CJ26" s="103">
        <v>33618</v>
      </c>
      <c r="CK26" s="103">
        <v>52488</v>
      </c>
      <c r="CL26" s="103">
        <v>40596</v>
      </c>
      <c r="CM26" s="52">
        <v>18</v>
      </c>
      <c r="CN26" s="103">
        <v>25410</v>
      </c>
      <c r="CO26" s="103">
        <v>39630</v>
      </c>
      <c r="CP26" s="103">
        <v>28572</v>
      </c>
      <c r="CQ26" s="52"/>
      <c r="CR26" s="103"/>
      <c r="CS26" s="103"/>
      <c r="CT26" s="103"/>
      <c r="CU26" s="52">
        <v>35</v>
      </c>
      <c r="CV26" s="103">
        <v>9.23</v>
      </c>
      <c r="CW26" s="103"/>
      <c r="CX26" s="103">
        <v>9.4499999999999993</v>
      </c>
      <c r="CY26" s="52">
        <v>2</v>
      </c>
      <c r="CZ26" s="103">
        <v>30624</v>
      </c>
      <c r="DA26" s="103">
        <v>47808</v>
      </c>
      <c r="DB26" s="103">
        <v>32868</v>
      </c>
      <c r="DC26" s="52">
        <v>20</v>
      </c>
      <c r="DD26" s="103">
        <v>48906</v>
      </c>
      <c r="DE26" s="103">
        <v>76338</v>
      </c>
      <c r="DF26" s="103">
        <v>52488</v>
      </c>
      <c r="DG26" s="52">
        <v>3</v>
      </c>
      <c r="DH26" s="103">
        <v>29232</v>
      </c>
      <c r="DI26" s="103">
        <v>45624</v>
      </c>
      <c r="DJ26" s="103">
        <v>36084</v>
      </c>
      <c r="DK26" s="52"/>
      <c r="DL26" s="52"/>
      <c r="DM26" s="103"/>
      <c r="DN26" s="103"/>
      <c r="DO26" s="103"/>
      <c r="DP26" s="52"/>
      <c r="DQ26" s="52"/>
      <c r="DR26" s="103"/>
      <c r="DS26" s="103"/>
      <c r="DT26" s="103"/>
      <c r="DU26" s="52"/>
      <c r="DV26" s="52"/>
      <c r="DW26" s="103"/>
      <c r="DX26" s="103"/>
      <c r="DY26" s="103"/>
      <c r="DZ26" s="52"/>
      <c r="EA26" s="52"/>
      <c r="EB26" s="103"/>
      <c r="EC26" s="103"/>
      <c r="ED26" s="103"/>
      <c r="EE26" s="52" t="s">
        <v>201</v>
      </c>
      <c r="EF26" s="52">
        <v>0</v>
      </c>
      <c r="EG26" s="103">
        <v>33618</v>
      </c>
      <c r="EH26" s="103">
        <v>52488</v>
      </c>
      <c r="EI26" s="103"/>
      <c r="EJ26" s="52" t="s">
        <v>202</v>
      </c>
      <c r="EK26" s="52">
        <v>1</v>
      </c>
      <c r="EL26" s="103">
        <v>35246</v>
      </c>
      <c r="EM26" s="103">
        <v>55002</v>
      </c>
      <c r="EN26" s="103">
        <v>39630</v>
      </c>
      <c r="EO26" s="52" t="s">
        <v>203</v>
      </c>
      <c r="EP26" s="52">
        <v>1</v>
      </c>
      <c r="EQ26" s="103">
        <v>36924</v>
      </c>
      <c r="ER26" s="103">
        <v>57624</v>
      </c>
      <c r="ES26" s="103">
        <v>41526</v>
      </c>
      <c r="ET26" s="52" t="s">
        <v>204</v>
      </c>
      <c r="EU26" s="52">
        <v>2</v>
      </c>
      <c r="EV26" s="103">
        <v>40572</v>
      </c>
      <c r="EW26" s="103">
        <v>63294</v>
      </c>
      <c r="EX26" s="103">
        <v>49533</v>
      </c>
      <c r="EY26" s="52">
        <v>2</v>
      </c>
      <c r="EZ26" s="103">
        <v>18318</v>
      </c>
      <c r="FA26" s="103">
        <v>28572</v>
      </c>
      <c r="FB26" s="103">
        <v>24828</v>
      </c>
      <c r="FC26" s="52">
        <v>1</v>
      </c>
      <c r="FD26" s="103">
        <v>25410</v>
      </c>
      <c r="FE26" s="103">
        <v>39630</v>
      </c>
      <c r="FF26" s="103">
        <v>26010</v>
      </c>
    </row>
    <row r="27" spans="1:162">
      <c r="A27" s="56" t="s">
        <v>1353</v>
      </c>
      <c r="B27" s="52"/>
      <c r="C27" s="103"/>
      <c r="D27" s="103"/>
      <c r="E27" s="103"/>
      <c r="F27" s="103"/>
      <c r="G27" s="103"/>
      <c r="H27" s="103"/>
      <c r="I27" s="52"/>
      <c r="J27" s="103"/>
      <c r="K27" s="103"/>
      <c r="L27" s="103"/>
      <c r="M27" s="52"/>
      <c r="N27" s="103"/>
      <c r="O27" s="103"/>
      <c r="P27" s="103"/>
      <c r="Q27" s="52"/>
      <c r="R27" s="103"/>
      <c r="S27" s="103"/>
      <c r="T27" s="103"/>
      <c r="U27" s="52"/>
      <c r="V27" s="103"/>
      <c r="W27" s="103"/>
      <c r="X27" s="103"/>
      <c r="Y27" s="52"/>
      <c r="Z27" s="103"/>
      <c r="AA27" s="103"/>
      <c r="AB27" s="103"/>
      <c r="AC27" s="52"/>
      <c r="AD27" s="103"/>
      <c r="AE27" s="103"/>
      <c r="AF27" s="103"/>
      <c r="AG27" s="52"/>
      <c r="AH27" s="103"/>
      <c r="AI27" s="103"/>
      <c r="AJ27" s="103"/>
      <c r="AK27" s="52"/>
      <c r="AL27" s="103"/>
      <c r="AM27" s="103"/>
      <c r="AN27" s="103"/>
      <c r="AO27" s="52"/>
      <c r="AP27" s="103"/>
      <c r="AQ27" s="103"/>
      <c r="AR27" s="103"/>
      <c r="AS27" s="52"/>
      <c r="AT27" s="103"/>
      <c r="AU27" s="103"/>
      <c r="AV27" s="103"/>
      <c r="AW27" s="52"/>
      <c r="AX27" s="103"/>
      <c r="AY27" s="103"/>
      <c r="AZ27" s="103"/>
      <c r="BA27" s="52"/>
      <c r="BB27" s="103"/>
      <c r="BC27" s="103"/>
      <c r="BD27" s="103"/>
      <c r="BE27" s="52"/>
      <c r="BF27" s="103"/>
      <c r="BG27" s="103"/>
      <c r="BH27" s="103"/>
      <c r="BI27" s="52"/>
      <c r="BJ27" s="103"/>
      <c r="BK27" s="103"/>
      <c r="BL27" s="103"/>
      <c r="BM27" s="52"/>
      <c r="BN27" s="103"/>
      <c r="BO27" s="103"/>
      <c r="BP27" s="103"/>
      <c r="BQ27" s="52"/>
      <c r="BR27" s="103"/>
      <c r="BS27" s="103"/>
      <c r="BT27" s="103"/>
      <c r="BU27" s="52"/>
      <c r="BV27" s="103"/>
      <c r="BW27" s="103"/>
      <c r="BX27" s="103"/>
      <c r="BY27" s="52"/>
      <c r="BZ27" s="103"/>
      <c r="CA27" s="103"/>
      <c r="CB27" s="103"/>
      <c r="CC27" s="52"/>
      <c r="CD27" s="103"/>
      <c r="CE27" s="103"/>
      <c r="CF27" s="103"/>
      <c r="CG27" s="103"/>
      <c r="CH27" s="103"/>
      <c r="CI27" s="103"/>
      <c r="CJ27" s="103"/>
      <c r="CK27" s="103"/>
      <c r="CL27" s="103"/>
      <c r="CM27" s="52"/>
      <c r="CN27" s="103"/>
      <c r="CO27" s="103"/>
      <c r="CP27" s="103"/>
      <c r="CQ27" s="52"/>
      <c r="CR27" s="103"/>
      <c r="CS27" s="103"/>
      <c r="CT27" s="103"/>
      <c r="CU27" s="52"/>
      <c r="CV27" s="103"/>
      <c r="CW27" s="103"/>
      <c r="CX27" s="103"/>
      <c r="CY27" s="52"/>
      <c r="CZ27" s="103"/>
      <c r="DA27" s="103"/>
      <c r="DB27" s="103"/>
      <c r="DC27" s="52"/>
      <c r="DD27" s="103"/>
      <c r="DE27" s="103"/>
      <c r="DF27" s="103"/>
      <c r="DG27" s="52"/>
      <c r="DH27" s="103"/>
      <c r="DI27" s="103"/>
      <c r="DJ27" s="103"/>
      <c r="DK27" s="52"/>
      <c r="DL27" s="52"/>
      <c r="DM27" s="103"/>
      <c r="DN27" s="103"/>
      <c r="DO27" s="103"/>
      <c r="DP27" s="52"/>
      <c r="DQ27" s="52"/>
      <c r="DR27" s="103"/>
      <c r="DS27" s="103"/>
      <c r="DT27" s="103"/>
      <c r="DU27" s="52"/>
      <c r="DV27" s="52"/>
      <c r="DW27" s="103"/>
      <c r="DX27" s="103"/>
      <c r="DY27" s="103"/>
      <c r="DZ27" s="52"/>
      <c r="EA27" s="52"/>
      <c r="EB27" s="103"/>
      <c r="EC27" s="103"/>
      <c r="ED27" s="103"/>
      <c r="EE27" s="52"/>
      <c r="EF27" s="52"/>
      <c r="EG27" s="103"/>
      <c r="EH27" s="103"/>
      <c r="EI27" s="103"/>
      <c r="EJ27" s="52"/>
      <c r="EK27" s="52"/>
      <c r="EL27" s="103"/>
      <c r="EM27" s="103"/>
      <c r="EN27" s="103"/>
      <c r="EO27" s="52"/>
      <c r="EP27" s="52"/>
      <c r="EQ27" s="103"/>
      <c r="ER27" s="103"/>
      <c r="ES27" s="103"/>
      <c r="ET27" s="52"/>
      <c r="EU27" s="52"/>
      <c r="EV27" s="103"/>
      <c r="EW27" s="103"/>
      <c r="EX27" s="103"/>
      <c r="EY27" s="52"/>
      <c r="EZ27" s="103"/>
      <c r="FA27" s="103"/>
      <c r="FB27" s="103"/>
      <c r="FC27" s="52"/>
      <c r="FD27" s="103"/>
      <c r="FE27" s="103"/>
      <c r="FF27" s="103"/>
    </row>
    <row r="28" spans="1:162">
      <c r="A28" s="56" t="s">
        <v>481</v>
      </c>
      <c r="B28" s="52">
        <v>22</v>
      </c>
      <c r="C28" s="103">
        <v>60790</v>
      </c>
      <c r="D28" s="103">
        <v>122810</v>
      </c>
      <c r="E28" s="103">
        <v>122810</v>
      </c>
      <c r="F28" s="103"/>
      <c r="G28" s="103"/>
      <c r="H28" s="103"/>
      <c r="I28" s="52"/>
      <c r="J28" s="103"/>
      <c r="K28" s="103"/>
      <c r="L28" s="103"/>
      <c r="M28" s="52">
        <v>1</v>
      </c>
      <c r="N28" s="103">
        <v>34630</v>
      </c>
      <c r="O28" s="103">
        <v>69971</v>
      </c>
      <c r="P28" s="103">
        <v>38040</v>
      </c>
      <c r="Q28" s="52"/>
      <c r="R28" s="103"/>
      <c r="S28" s="103"/>
      <c r="T28" s="103"/>
      <c r="U28" s="52"/>
      <c r="V28" s="103"/>
      <c r="W28" s="103"/>
      <c r="X28" s="103"/>
      <c r="Y28" s="52"/>
      <c r="Z28" s="103"/>
      <c r="AA28" s="103"/>
      <c r="AB28" s="103"/>
      <c r="AC28" s="52"/>
      <c r="AD28" s="103"/>
      <c r="AE28" s="103"/>
      <c r="AF28" s="103"/>
      <c r="AG28" s="52"/>
      <c r="AH28" s="103"/>
      <c r="AI28" s="103"/>
      <c r="AJ28" s="103"/>
      <c r="AK28" s="52"/>
      <c r="AL28" s="103"/>
      <c r="AM28" s="103"/>
      <c r="AN28" s="103"/>
      <c r="AO28" s="52"/>
      <c r="AP28" s="103"/>
      <c r="AQ28" s="103"/>
      <c r="AR28" s="103"/>
      <c r="AS28" s="52"/>
      <c r="AT28" s="103"/>
      <c r="AU28" s="103"/>
      <c r="AV28" s="103"/>
      <c r="AW28" s="52"/>
      <c r="AX28" s="103"/>
      <c r="AY28" s="103"/>
      <c r="AZ28" s="103"/>
      <c r="BA28" s="52"/>
      <c r="BB28" s="103"/>
      <c r="BC28" s="103"/>
      <c r="BD28" s="103"/>
      <c r="BE28" s="52"/>
      <c r="BF28" s="103"/>
      <c r="BG28" s="103"/>
      <c r="BH28" s="103"/>
      <c r="BI28" s="52"/>
      <c r="BJ28" s="103"/>
      <c r="BK28" s="103"/>
      <c r="BL28" s="103"/>
      <c r="BM28" s="52"/>
      <c r="BN28" s="103"/>
      <c r="BO28" s="103"/>
      <c r="BP28" s="103"/>
      <c r="BQ28" s="52"/>
      <c r="BR28" s="103"/>
      <c r="BS28" s="103"/>
      <c r="BT28" s="103"/>
      <c r="BU28" s="52">
        <v>1</v>
      </c>
      <c r="BV28" s="103">
        <v>30085</v>
      </c>
      <c r="BW28" s="103">
        <v>60790</v>
      </c>
      <c r="BX28" s="103">
        <v>36293</v>
      </c>
      <c r="BY28" s="52">
        <v>1</v>
      </c>
      <c r="BZ28" s="103">
        <v>38039</v>
      </c>
      <c r="CA28" s="103">
        <v>76845</v>
      </c>
      <c r="CB28" s="103">
        <v>49236</v>
      </c>
      <c r="CC28" s="52"/>
      <c r="CD28" s="103"/>
      <c r="CE28" s="103"/>
      <c r="CF28" s="103"/>
      <c r="CG28" s="103">
        <v>55347</v>
      </c>
      <c r="CH28" s="103">
        <v>111815</v>
      </c>
      <c r="CI28" s="103">
        <v>76845</v>
      </c>
      <c r="CJ28" s="103"/>
      <c r="CK28" s="103"/>
      <c r="CL28" s="103"/>
      <c r="CM28" s="52"/>
      <c r="CN28" s="103"/>
      <c r="CO28" s="103"/>
      <c r="CP28" s="103"/>
      <c r="CQ28" s="52"/>
      <c r="CR28" s="103"/>
      <c r="CS28" s="103"/>
      <c r="CT28" s="103"/>
      <c r="CU28" s="52">
        <v>8</v>
      </c>
      <c r="CV28" s="103">
        <v>23795</v>
      </c>
      <c r="CW28" s="103">
        <v>48082</v>
      </c>
      <c r="CX28" s="103">
        <v>27955</v>
      </c>
      <c r="CY28" s="52"/>
      <c r="CZ28" s="103"/>
      <c r="DA28" s="103"/>
      <c r="DB28" s="103"/>
      <c r="DC28" s="52">
        <v>19</v>
      </c>
      <c r="DD28" s="103">
        <v>60790</v>
      </c>
      <c r="DE28" s="103">
        <v>122810</v>
      </c>
      <c r="DF28" s="103">
        <v>99477</v>
      </c>
      <c r="DG28" s="52">
        <v>5</v>
      </c>
      <c r="DH28" s="103">
        <v>34630</v>
      </c>
      <c r="DI28" s="103">
        <v>69971</v>
      </c>
      <c r="DJ28" s="103">
        <v>42811</v>
      </c>
      <c r="DK28" s="52"/>
      <c r="DL28" s="52"/>
      <c r="DM28" s="103"/>
      <c r="DN28" s="103"/>
      <c r="DO28" s="103"/>
      <c r="DP28" s="52"/>
      <c r="DQ28" s="52"/>
      <c r="DR28" s="103"/>
      <c r="DS28" s="103"/>
      <c r="DT28" s="103"/>
      <c r="DU28" s="52"/>
      <c r="DV28" s="52"/>
      <c r="DW28" s="103"/>
      <c r="DX28" s="103"/>
      <c r="DY28" s="103"/>
      <c r="DZ28" s="52"/>
      <c r="EA28" s="52"/>
      <c r="EB28" s="103"/>
      <c r="EC28" s="103"/>
      <c r="ED28" s="103"/>
      <c r="EE28" s="52" t="s">
        <v>486</v>
      </c>
      <c r="EF28" s="52">
        <v>2</v>
      </c>
      <c r="EG28" s="103">
        <v>26140</v>
      </c>
      <c r="EH28" s="103">
        <v>52810</v>
      </c>
      <c r="EI28" s="103">
        <v>27720</v>
      </c>
      <c r="EJ28" s="52" t="s">
        <v>487</v>
      </c>
      <c r="EK28" s="52">
        <v>1</v>
      </c>
      <c r="EL28" s="103">
        <v>28708</v>
      </c>
      <c r="EM28" s="103">
        <v>58004</v>
      </c>
      <c r="EN28" s="103">
        <v>31532</v>
      </c>
      <c r="EO28" s="52" t="s">
        <v>488</v>
      </c>
      <c r="EP28" s="52">
        <v>5</v>
      </c>
      <c r="EQ28" s="103">
        <v>34630</v>
      </c>
      <c r="ER28" s="103">
        <v>69971</v>
      </c>
      <c r="ES28" s="103">
        <v>42811</v>
      </c>
      <c r="ET28" s="52"/>
      <c r="EU28" s="52"/>
      <c r="EV28" s="103"/>
      <c r="EW28" s="103"/>
      <c r="EX28" s="103"/>
      <c r="EY28" s="52">
        <v>5</v>
      </c>
      <c r="EZ28" s="103">
        <v>20673</v>
      </c>
      <c r="FA28" s="103">
        <v>41777</v>
      </c>
      <c r="FB28" s="103">
        <v>24045</v>
      </c>
      <c r="FC28" s="52">
        <v>1</v>
      </c>
      <c r="FD28" s="103">
        <v>17138</v>
      </c>
      <c r="FE28" s="103">
        <v>34630</v>
      </c>
      <c r="FF28" s="103">
        <v>30803</v>
      </c>
    </row>
    <row r="29" spans="1:162">
      <c r="A29" s="56" t="s">
        <v>164</v>
      </c>
      <c r="B29" s="52"/>
      <c r="C29" s="103"/>
      <c r="D29" s="103"/>
      <c r="E29" s="103"/>
      <c r="F29" s="103"/>
      <c r="G29" s="103"/>
      <c r="H29" s="103"/>
      <c r="I29" s="52"/>
      <c r="J29" s="103"/>
      <c r="K29" s="103"/>
      <c r="L29" s="103"/>
      <c r="M29" s="52"/>
      <c r="N29" s="103"/>
      <c r="O29" s="103"/>
      <c r="P29" s="103"/>
      <c r="Q29" s="52"/>
      <c r="R29" s="103"/>
      <c r="S29" s="103"/>
      <c r="T29" s="103"/>
      <c r="U29" s="52"/>
      <c r="V29" s="103"/>
      <c r="W29" s="103"/>
      <c r="X29" s="103"/>
      <c r="Y29" s="52"/>
      <c r="Z29" s="103"/>
      <c r="AA29" s="103"/>
      <c r="AB29" s="103"/>
      <c r="AC29" s="52"/>
      <c r="AD29" s="103"/>
      <c r="AE29" s="103"/>
      <c r="AF29" s="103"/>
      <c r="AG29" s="52"/>
      <c r="AH29" s="103"/>
      <c r="AI29" s="103"/>
      <c r="AJ29" s="103"/>
      <c r="AK29" s="52"/>
      <c r="AL29" s="103"/>
      <c r="AM29" s="103"/>
      <c r="AN29" s="103"/>
      <c r="AO29" s="52"/>
      <c r="AP29" s="103"/>
      <c r="AQ29" s="103"/>
      <c r="AR29" s="103"/>
      <c r="AS29" s="52"/>
      <c r="AT29" s="103"/>
      <c r="AU29" s="103"/>
      <c r="AV29" s="103"/>
      <c r="AW29" s="52"/>
      <c r="AX29" s="103"/>
      <c r="AY29" s="103"/>
      <c r="AZ29" s="103"/>
      <c r="BA29" s="52"/>
      <c r="BB29" s="103"/>
      <c r="BC29" s="103"/>
      <c r="BD29" s="103"/>
      <c r="BE29" s="52"/>
      <c r="BF29" s="103"/>
      <c r="BG29" s="103"/>
      <c r="BH29" s="103"/>
      <c r="BI29" s="52"/>
      <c r="BJ29" s="103"/>
      <c r="BK29" s="103"/>
      <c r="BL29" s="103"/>
      <c r="BM29" s="52"/>
      <c r="BN29" s="103"/>
      <c r="BO29" s="103"/>
      <c r="BP29" s="103"/>
      <c r="BQ29" s="52"/>
      <c r="BR29" s="103"/>
      <c r="BS29" s="103"/>
      <c r="BT29" s="103"/>
      <c r="BU29" s="52"/>
      <c r="BV29" s="103"/>
      <c r="BW29" s="103"/>
      <c r="BX29" s="103"/>
      <c r="BY29" s="52"/>
      <c r="BZ29" s="103"/>
      <c r="CA29" s="103"/>
      <c r="CB29" s="103"/>
      <c r="CC29" s="52">
        <v>1</v>
      </c>
      <c r="CD29" s="103">
        <v>77601</v>
      </c>
      <c r="CE29" s="103">
        <v>130602</v>
      </c>
      <c r="CF29" s="103">
        <v>127411</v>
      </c>
      <c r="CG29" s="103">
        <v>64713</v>
      </c>
      <c r="CH29" s="103">
        <v>108913</v>
      </c>
      <c r="CI29" s="103">
        <v>108912</v>
      </c>
      <c r="CJ29" s="103">
        <v>37580</v>
      </c>
      <c r="CK29" s="103">
        <v>63248</v>
      </c>
      <c r="CL29" s="103">
        <v>39773</v>
      </c>
      <c r="CM29" s="52">
        <v>6</v>
      </c>
      <c r="CN29" s="103">
        <v>28508</v>
      </c>
      <c r="CO29" s="103">
        <v>47980</v>
      </c>
      <c r="CP29" s="103">
        <v>34579</v>
      </c>
      <c r="CQ29" s="52">
        <v>4</v>
      </c>
      <c r="CR29" s="103">
        <v>28508</v>
      </c>
      <c r="CS29" s="103">
        <v>47980</v>
      </c>
      <c r="CT29" s="103">
        <v>28929</v>
      </c>
      <c r="CU29" s="52">
        <v>16</v>
      </c>
      <c r="CV29" s="103">
        <v>21754</v>
      </c>
      <c r="CW29" s="103">
        <v>36612</v>
      </c>
      <c r="CX29" s="103">
        <v>24218</v>
      </c>
      <c r="CY29" s="52">
        <v>1</v>
      </c>
      <c r="CZ29" s="103">
        <v>34259</v>
      </c>
      <c r="DA29" s="103">
        <v>57658</v>
      </c>
      <c r="DB29" s="103">
        <v>34765</v>
      </c>
      <c r="DC29" s="52">
        <v>2</v>
      </c>
      <c r="DD29" s="103">
        <v>51570</v>
      </c>
      <c r="DE29" s="103">
        <v>86793</v>
      </c>
      <c r="DF29" s="103">
        <v>61800</v>
      </c>
      <c r="DG29" s="52">
        <v>16</v>
      </c>
      <c r="DH29" s="103">
        <v>29864</v>
      </c>
      <c r="DI29" s="103">
        <v>50262</v>
      </c>
      <c r="DJ29" s="103">
        <v>32809</v>
      </c>
      <c r="DK29" s="52"/>
      <c r="DL29" s="52"/>
      <c r="DM29" s="103"/>
      <c r="DN29" s="103"/>
      <c r="DO29" s="103"/>
      <c r="DP29" s="52"/>
      <c r="DQ29" s="52"/>
      <c r="DR29" s="103"/>
      <c r="DS29" s="103"/>
      <c r="DT29" s="103"/>
      <c r="DU29" s="52"/>
      <c r="DV29" s="52"/>
      <c r="DW29" s="103"/>
      <c r="DX29" s="103"/>
      <c r="DY29" s="103"/>
      <c r="DZ29" s="52"/>
      <c r="EA29" s="52"/>
      <c r="EB29" s="103"/>
      <c r="EC29" s="103"/>
      <c r="ED29" s="103"/>
      <c r="EE29" s="52" t="s">
        <v>175</v>
      </c>
      <c r="EF29" s="52">
        <v>4</v>
      </c>
      <c r="EG29" s="103">
        <v>39315</v>
      </c>
      <c r="EH29" s="103">
        <v>66167</v>
      </c>
      <c r="EI29" s="103">
        <v>44601</v>
      </c>
      <c r="EJ29" s="52" t="s">
        <v>176</v>
      </c>
      <c r="EK29" s="52">
        <v>4</v>
      </c>
      <c r="EL29" s="103">
        <v>39315</v>
      </c>
      <c r="EM29" s="103">
        <v>66167</v>
      </c>
      <c r="EN29" s="103">
        <v>44636</v>
      </c>
      <c r="EO29" s="52" t="s">
        <v>114</v>
      </c>
      <c r="EP29" s="52">
        <v>2</v>
      </c>
      <c r="EQ29" s="103">
        <v>43035</v>
      </c>
      <c r="ER29" s="103">
        <v>72427</v>
      </c>
      <c r="ES29" s="103">
        <v>57415</v>
      </c>
      <c r="ET29" s="52" t="s">
        <v>177</v>
      </c>
      <c r="EU29" s="52">
        <v>1</v>
      </c>
      <c r="EV29" s="103">
        <v>51570</v>
      </c>
      <c r="EW29" s="103">
        <v>86793</v>
      </c>
      <c r="EX29" s="103">
        <v>65508</v>
      </c>
      <c r="EY29" s="52">
        <v>36</v>
      </c>
      <c r="EZ29" s="103">
        <v>21754</v>
      </c>
      <c r="FA29" s="103">
        <v>36612</v>
      </c>
      <c r="FB29" s="103">
        <v>22438</v>
      </c>
      <c r="FC29" s="52">
        <v>5</v>
      </c>
      <c r="FD29" s="103">
        <v>27214</v>
      </c>
      <c r="FE29" s="103">
        <v>45802</v>
      </c>
      <c r="FF29" s="103">
        <v>27907</v>
      </c>
    </row>
    <row r="30" spans="1:162">
      <c r="A30" s="56" t="s">
        <v>834</v>
      </c>
      <c r="B30" s="52">
        <v>10</v>
      </c>
      <c r="C30" s="103">
        <v>72617</v>
      </c>
      <c r="D30" s="103">
        <v>100991</v>
      </c>
      <c r="E30" s="103">
        <v>81520</v>
      </c>
      <c r="F30" s="103">
        <v>47981</v>
      </c>
      <c r="G30" s="103">
        <v>66495</v>
      </c>
      <c r="H30" s="103">
        <v>55832</v>
      </c>
      <c r="I30" s="52">
        <v>1</v>
      </c>
      <c r="J30" s="103">
        <v>36612</v>
      </c>
      <c r="K30" s="103">
        <v>50574</v>
      </c>
      <c r="L30" s="103">
        <v>39542</v>
      </c>
      <c r="M30" s="52">
        <v>3</v>
      </c>
      <c r="N30" s="103">
        <v>36612</v>
      </c>
      <c r="O30" s="103">
        <v>50574</v>
      </c>
      <c r="P30" s="103">
        <v>39035</v>
      </c>
      <c r="Q30" s="52">
        <v>1</v>
      </c>
      <c r="R30" s="103">
        <v>36612</v>
      </c>
      <c r="S30" s="103">
        <v>50574</v>
      </c>
      <c r="T30" s="103">
        <v>40302</v>
      </c>
      <c r="U30" s="52">
        <v>1</v>
      </c>
      <c r="V30" s="103">
        <v>36512</v>
      </c>
      <c r="W30" s="103">
        <v>50574</v>
      </c>
      <c r="X30" s="103">
        <v>36050</v>
      </c>
      <c r="Y30" s="52"/>
      <c r="Z30" s="103"/>
      <c r="AA30" s="103"/>
      <c r="AB30" s="103"/>
      <c r="AC30" s="52">
        <v>1</v>
      </c>
      <c r="AD30" s="103">
        <v>36512</v>
      </c>
      <c r="AE30" s="103">
        <v>50574</v>
      </c>
      <c r="AF30" s="103">
        <v>39542</v>
      </c>
      <c r="AG30" s="52"/>
      <c r="AH30" s="103"/>
      <c r="AI30" s="103"/>
      <c r="AJ30" s="103"/>
      <c r="AK30" s="52">
        <v>1</v>
      </c>
      <c r="AL30" s="103">
        <v>53669</v>
      </c>
      <c r="AM30" s="103">
        <v>74459</v>
      </c>
      <c r="AN30" s="103">
        <v>61396</v>
      </c>
      <c r="AO30" s="52">
        <v>1</v>
      </c>
      <c r="AP30" s="103">
        <v>53669</v>
      </c>
      <c r="AQ30" s="103">
        <v>74459</v>
      </c>
      <c r="AR30" s="103">
        <v>57998</v>
      </c>
      <c r="AS30" s="52"/>
      <c r="AT30" s="103"/>
      <c r="AU30" s="103"/>
      <c r="AV30" s="103"/>
      <c r="AW30" s="52"/>
      <c r="AX30" s="103"/>
      <c r="AY30" s="103"/>
      <c r="AZ30" s="103"/>
      <c r="BA30" s="52"/>
      <c r="BB30" s="103"/>
      <c r="BC30" s="103"/>
      <c r="BD30" s="103"/>
      <c r="BE30" s="52">
        <v>5</v>
      </c>
      <c r="BF30" s="103">
        <v>29031</v>
      </c>
      <c r="BG30" s="103">
        <v>45267</v>
      </c>
      <c r="BH30" s="103">
        <v>33694</v>
      </c>
      <c r="BI30" s="52"/>
      <c r="BJ30" s="103"/>
      <c r="BK30" s="103"/>
      <c r="BL30" s="103"/>
      <c r="BM30" s="52"/>
      <c r="BN30" s="103"/>
      <c r="BO30" s="103"/>
      <c r="BP30" s="103"/>
      <c r="BQ30" s="52">
        <v>2</v>
      </c>
      <c r="BR30" s="103">
        <v>44193</v>
      </c>
      <c r="BS30" s="103">
        <v>61190</v>
      </c>
      <c r="BT30" s="103">
        <v>45475</v>
      </c>
      <c r="BU30" s="52">
        <v>2</v>
      </c>
      <c r="BV30" s="103">
        <v>29031</v>
      </c>
      <c r="BW30" s="103">
        <v>39961</v>
      </c>
      <c r="BX30" s="103">
        <v>29031</v>
      </c>
      <c r="BY30" s="52">
        <v>1</v>
      </c>
      <c r="BZ30" s="103">
        <v>32822</v>
      </c>
      <c r="CA30" s="103">
        <v>45267</v>
      </c>
      <c r="CB30" s="103">
        <v>35441</v>
      </c>
      <c r="CC30" s="52">
        <v>1</v>
      </c>
      <c r="CD30" s="103">
        <v>105414</v>
      </c>
      <c r="CE30" s="103">
        <v>159639</v>
      </c>
      <c r="CF30" s="103">
        <v>117326</v>
      </c>
      <c r="CG30" s="103"/>
      <c r="CH30" s="103"/>
      <c r="CI30" s="103"/>
      <c r="CJ30" s="103"/>
      <c r="CK30" s="103"/>
      <c r="CL30" s="103"/>
      <c r="CM30" s="52"/>
      <c r="CN30" s="103"/>
      <c r="CO30" s="103"/>
      <c r="CP30" s="103"/>
      <c r="CQ30" s="52"/>
      <c r="CR30" s="103"/>
      <c r="CS30" s="103"/>
      <c r="CT30" s="103"/>
      <c r="CU30" s="52"/>
      <c r="CV30" s="103"/>
      <c r="CW30" s="103"/>
      <c r="CX30" s="103"/>
      <c r="CY30" s="52"/>
      <c r="CZ30" s="103"/>
      <c r="DA30" s="103"/>
      <c r="DB30" s="103"/>
      <c r="DC30" s="52">
        <v>18</v>
      </c>
      <c r="DD30" s="103">
        <v>46088</v>
      </c>
      <c r="DE30" s="103">
        <v>63844</v>
      </c>
      <c r="DF30" s="103">
        <v>53626</v>
      </c>
      <c r="DG30" s="52">
        <v>5</v>
      </c>
      <c r="DH30" s="103">
        <v>29031</v>
      </c>
      <c r="DI30" s="103">
        <v>50574</v>
      </c>
      <c r="DJ30" s="103">
        <v>32801</v>
      </c>
      <c r="DK30" s="52"/>
      <c r="DL30" s="52"/>
      <c r="DM30" s="103"/>
      <c r="DN30" s="103"/>
      <c r="DO30" s="103"/>
      <c r="DP30" s="52"/>
      <c r="DQ30" s="52"/>
      <c r="DR30" s="103"/>
      <c r="DS30" s="103"/>
      <c r="DT30" s="103"/>
      <c r="DU30" s="52"/>
      <c r="DV30" s="52"/>
      <c r="DW30" s="103"/>
      <c r="DX30" s="103"/>
      <c r="DY30" s="103"/>
      <c r="DZ30" s="52"/>
      <c r="EA30" s="52"/>
      <c r="EB30" s="103"/>
      <c r="EC30" s="103"/>
      <c r="ED30" s="103"/>
      <c r="EE30" s="52"/>
      <c r="EF30" s="52"/>
      <c r="EG30" s="103"/>
      <c r="EH30" s="103"/>
      <c r="EI30" s="103"/>
      <c r="EJ30" s="52" t="s">
        <v>443</v>
      </c>
      <c r="EK30" s="52">
        <v>3</v>
      </c>
      <c r="EL30" s="103">
        <v>40402</v>
      </c>
      <c r="EM30" s="103">
        <v>53228</v>
      </c>
      <c r="EN30" s="103">
        <v>42857</v>
      </c>
      <c r="EO30" s="52" t="s">
        <v>444</v>
      </c>
      <c r="EP30" s="52">
        <v>1</v>
      </c>
      <c r="EQ30" s="103">
        <v>44193</v>
      </c>
      <c r="ER30" s="103">
        <v>61190</v>
      </c>
      <c r="ES30" s="103">
        <v>53838</v>
      </c>
      <c r="ET30" s="52" t="s">
        <v>33</v>
      </c>
      <c r="EU30" s="52">
        <v>1</v>
      </c>
      <c r="EV30" s="103">
        <v>53669</v>
      </c>
      <c r="EW30" s="103">
        <v>74459</v>
      </c>
      <c r="EX30" s="103">
        <v>60179</v>
      </c>
      <c r="EY30" s="52">
        <v>5</v>
      </c>
      <c r="EZ30" s="103">
        <v>23346</v>
      </c>
      <c r="FA30" s="103">
        <v>32000</v>
      </c>
      <c r="FB30" s="103">
        <v>25398</v>
      </c>
      <c r="FC30" s="52">
        <v>2</v>
      </c>
      <c r="FD30" s="103">
        <v>25241</v>
      </c>
      <c r="FE30" s="103">
        <v>34653</v>
      </c>
      <c r="FF30" s="103">
        <v>26521</v>
      </c>
    </row>
    <row r="31" spans="1:162">
      <c r="A31" s="56" t="s">
        <v>835</v>
      </c>
      <c r="B31" s="52">
        <v>10</v>
      </c>
      <c r="C31" s="103">
        <v>66070</v>
      </c>
      <c r="D31" s="103">
        <v>105112</v>
      </c>
      <c r="E31" s="103">
        <v>96489</v>
      </c>
      <c r="F31" s="103">
        <v>57371</v>
      </c>
      <c r="G31" s="103">
        <v>91193</v>
      </c>
      <c r="H31" s="103">
        <v>74281</v>
      </c>
      <c r="I31" s="52">
        <v>19</v>
      </c>
      <c r="J31" s="103">
        <v>32752</v>
      </c>
      <c r="K31" s="103">
        <v>51801</v>
      </c>
      <c r="L31" s="103">
        <v>33279</v>
      </c>
      <c r="M31" s="52"/>
      <c r="N31" s="103"/>
      <c r="O31" s="103"/>
      <c r="P31" s="103"/>
      <c r="Q31" s="52"/>
      <c r="R31" s="103"/>
      <c r="S31" s="103"/>
      <c r="T31" s="103"/>
      <c r="U31" s="52">
        <v>1</v>
      </c>
      <c r="V31" s="103">
        <v>29853</v>
      </c>
      <c r="W31" s="103">
        <v>47166</v>
      </c>
      <c r="X31" s="103">
        <v>44892</v>
      </c>
      <c r="Y31" s="52"/>
      <c r="Z31" s="103"/>
      <c r="AA31" s="103"/>
      <c r="AB31" s="103"/>
      <c r="AC31" s="52"/>
      <c r="AD31" s="103"/>
      <c r="AE31" s="103"/>
      <c r="AF31" s="103"/>
      <c r="AG31" s="52"/>
      <c r="AH31" s="103"/>
      <c r="AI31" s="103"/>
      <c r="AJ31" s="103"/>
      <c r="AK31" s="52">
        <v>5</v>
      </c>
      <c r="AL31" s="103">
        <v>45380</v>
      </c>
      <c r="AM31" s="103">
        <v>72006</v>
      </c>
      <c r="AN31" s="103">
        <v>60681</v>
      </c>
      <c r="AO31" s="52"/>
      <c r="AP31" s="103"/>
      <c r="AQ31" s="103"/>
      <c r="AR31" s="103"/>
      <c r="AS31" s="52"/>
      <c r="AT31" s="103"/>
      <c r="AU31" s="103"/>
      <c r="AV31" s="103"/>
      <c r="AW31" s="52"/>
      <c r="AX31" s="103"/>
      <c r="AY31" s="103"/>
      <c r="AZ31" s="103"/>
      <c r="BA31" s="52"/>
      <c r="BB31" s="103"/>
      <c r="BC31" s="103"/>
      <c r="BD31" s="103"/>
      <c r="BE31" s="52"/>
      <c r="BF31" s="103"/>
      <c r="BG31" s="103"/>
      <c r="BH31" s="103"/>
      <c r="BI31" s="52">
        <v>1</v>
      </c>
      <c r="BJ31" s="103">
        <v>37650</v>
      </c>
      <c r="BK31" s="103">
        <v>59640</v>
      </c>
      <c r="BL31" s="103">
        <v>47295</v>
      </c>
      <c r="BM31" s="52">
        <v>1</v>
      </c>
      <c r="BN31" s="103">
        <v>47554</v>
      </c>
      <c r="BO31" s="103">
        <v>75485</v>
      </c>
      <c r="BP31" s="103">
        <v>67970</v>
      </c>
      <c r="BQ31" s="52"/>
      <c r="BR31" s="103"/>
      <c r="BS31" s="103"/>
      <c r="BT31" s="103"/>
      <c r="BU31" s="52">
        <v>4</v>
      </c>
      <c r="BV31" s="103">
        <v>27221</v>
      </c>
      <c r="BW31" s="103">
        <v>42954</v>
      </c>
      <c r="BX31" s="103">
        <v>23474</v>
      </c>
      <c r="BY31" s="52">
        <v>2</v>
      </c>
      <c r="BZ31" s="103">
        <v>29853</v>
      </c>
      <c r="CA31" s="103">
        <v>47166</v>
      </c>
      <c r="CB31" s="103">
        <v>39490</v>
      </c>
      <c r="CC31" s="52">
        <v>0</v>
      </c>
      <c r="CD31" s="103">
        <v>0</v>
      </c>
      <c r="CE31" s="103">
        <v>0</v>
      </c>
      <c r="CF31" s="103">
        <v>0</v>
      </c>
      <c r="CG31" s="103">
        <v>43306</v>
      </c>
      <c r="CH31" s="103">
        <v>68690</v>
      </c>
      <c r="CI31" s="103">
        <v>67057</v>
      </c>
      <c r="CJ31" s="103">
        <v>34306</v>
      </c>
      <c r="CK31" s="103">
        <v>54291</v>
      </c>
      <c r="CL31" s="103">
        <v>40436</v>
      </c>
      <c r="CM31" s="52">
        <v>15</v>
      </c>
      <c r="CN31" s="103">
        <v>28507</v>
      </c>
      <c r="CO31" s="103">
        <v>45010</v>
      </c>
      <c r="CP31" s="103">
        <v>31330</v>
      </c>
      <c r="CQ31" s="52">
        <v>4</v>
      </c>
      <c r="CR31" s="103">
        <v>28507</v>
      </c>
      <c r="CS31" s="103">
        <v>45010</v>
      </c>
      <c r="CT31" s="103">
        <v>29911</v>
      </c>
      <c r="CU31" s="52">
        <v>3</v>
      </c>
      <c r="CV31" s="103">
        <v>23716</v>
      </c>
      <c r="CW31" s="103">
        <v>37346</v>
      </c>
      <c r="CX31" s="103">
        <v>26471</v>
      </c>
      <c r="CY31" s="52">
        <v>8</v>
      </c>
      <c r="CZ31" s="103">
        <v>32752</v>
      </c>
      <c r="DA31" s="103">
        <v>51801</v>
      </c>
      <c r="DB31" s="103">
        <v>37603</v>
      </c>
      <c r="DC31" s="52">
        <v>0</v>
      </c>
      <c r="DD31" s="103">
        <v>47554</v>
      </c>
      <c r="DE31" s="103">
        <v>75485</v>
      </c>
      <c r="DF31" s="103">
        <v>0</v>
      </c>
      <c r="DG31" s="52">
        <v>1</v>
      </c>
      <c r="DH31" s="103">
        <v>28507</v>
      </c>
      <c r="DI31" s="103">
        <v>45010</v>
      </c>
      <c r="DJ31" s="103">
        <v>31375</v>
      </c>
      <c r="DK31" s="52"/>
      <c r="DL31" s="52"/>
      <c r="DM31" s="103"/>
      <c r="DN31" s="103"/>
      <c r="DO31" s="103"/>
      <c r="DP31" s="52"/>
      <c r="DQ31" s="52"/>
      <c r="DR31" s="103"/>
      <c r="DS31" s="103"/>
      <c r="DT31" s="103"/>
      <c r="DU31" s="52"/>
      <c r="DV31" s="52"/>
      <c r="DW31" s="103"/>
      <c r="DX31" s="103"/>
      <c r="DY31" s="103"/>
      <c r="DZ31" s="52"/>
      <c r="EA31" s="52"/>
      <c r="EB31" s="103"/>
      <c r="EC31" s="103"/>
      <c r="ED31" s="103"/>
      <c r="EE31" s="52"/>
      <c r="EF31" s="52"/>
      <c r="EG31" s="103"/>
      <c r="EH31" s="103"/>
      <c r="EI31" s="103"/>
      <c r="EJ31" s="52"/>
      <c r="EK31" s="52"/>
      <c r="EL31" s="103"/>
      <c r="EM31" s="103"/>
      <c r="EN31" s="103"/>
      <c r="EO31" s="52"/>
      <c r="EP31" s="52"/>
      <c r="EQ31" s="103"/>
      <c r="ER31" s="103"/>
      <c r="ES31" s="103"/>
      <c r="ET31" s="52"/>
      <c r="EU31" s="52"/>
      <c r="EV31" s="103"/>
      <c r="EW31" s="103"/>
      <c r="EX31" s="103"/>
      <c r="EY31" s="52">
        <v>3</v>
      </c>
      <c r="EZ31" s="103">
        <v>22656</v>
      </c>
      <c r="FA31" s="103">
        <v>35648</v>
      </c>
      <c r="FB31" s="103">
        <v>26310</v>
      </c>
      <c r="FC31" s="52">
        <v>4</v>
      </c>
      <c r="FD31" s="103">
        <v>24830</v>
      </c>
      <c r="FE31" s="103">
        <v>39128</v>
      </c>
      <c r="FF31" s="103">
        <v>31797</v>
      </c>
    </row>
    <row r="32" spans="1:162">
      <c r="A32" s="56" t="s">
        <v>1377</v>
      </c>
      <c r="B32" s="52"/>
      <c r="C32" s="103"/>
      <c r="D32" s="103"/>
      <c r="E32" s="103"/>
      <c r="F32" s="103"/>
      <c r="G32" s="103"/>
      <c r="H32" s="103"/>
      <c r="I32" s="52"/>
      <c r="J32" s="103"/>
      <c r="K32" s="103"/>
      <c r="L32" s="103"/>
      <c r="M32" s="52"/>
      <c r="N32" s="103"/>
      <c r="O32" s="103"/>
      <c r="P32" s="103"/>
      <c r="Q32" s="52"/>
      <c r="R32" s="103"/>
      <c r="S32" s="103"/>
      <c r="T32" s="103"/>
      <c r="U32" s="52"/>
      <c r="V32" s="103"/>
      <c r="W32" s="103"/>
      <c r="X32" s="103"/>
      <c r="Y32" s="52"/>
      <c r="Z32" s="103"/>
      <c r="AA32" s="103"/>
      <c r="AB32" s="103"/>
      <c r="AC32" s="52"/>
      <c r="AD32" s="103"/>
      <c r="AE32" s="103"/>
      <c r="AF32" s="103"/>
      <c r="AG32" s="52"/>
      <c r="AH32" s="103"/>
      <c r="AI32" s="103"/>
      <c r="AJ32" s="103"/>
      <c r="AK32" s="52"/>
      <c r="AL32" s="103"/>
      <c r="AM32" s="103"/>
      <c r="AN32" s="103"/>
      <c r="AO32" s="52"/>
      <c r="AP32" s="103"/>
      <c r="AQ32" s="103"/>
      <c r="AR32" s="103"/>
      <c r="AS32" s="52"/>
      <c r="AT32" s="103"/>
      <c r="AU32" s="103"/>
      <c r="AV32" s="103"/>
      <c r="AW32" s="52"/>
      <c r="AX32" s="103"/>
      <c r="AY32" s="103"/>
      <c r="AZ32" s="103"/>
      <c r="BA32" s="52"/>
      <c r="BB32" s="103"/>
      <c r="BC32" s="103"/>
      <c r="BD32" s="103"/>
      <c r="BE32" s="52"/>
      <c r="BF32" s="103"/>
      <c r="BG32" s="103"/>
      <c r="BH32" s="103"/>
      <c r="BI32" s="52"/>
      <c r="BJ32" s="103"/>
      <c r="BK32" s="103"/>
      <c r="BL32" s="103"/>
      <c r="BM32" s="52"/>
      <c r="BN32" s="103"/>
      <c r="BO32" s="103"/>
      <c r="BP32" s="103"/>
      <c r="BQ32" s="52"/>
      <c r="BR32" s="103"/>
      <c r="BS32" s="103"/>
      <c r="BT32" s="103"/>
      <c r="BU32" s="52"/>
      <c r="BV32" s="103"/>
      <c r="BW32" s="103"/>
      <c r="BX32" s="103"/>
      <c r="BY32" s="52"/>
      <c r="BZ32" s="103"/>
      <c r="CA32" s="103"/>
      <c r="CB32" s="103"/>
      <c r="CC32" s="52"/>
      <c r="CD32" s="103"/>
      <c r="CE32" s="103"/>
      <c r="CF32" s="103"/>
      <c r="CG32" s="103"/>
      <c r="CH32" s="103"/>
      <c r="CI32" s="103"/>
      <c r="CJ32" s="103"/>
      <c r="CK32" s="103"/>
      <c r="CL32" s="103"/>
      <c r="CM32" s="52"/>
      <c r="CN32" s="103"/>
      <c r="CO32" s="103"/>
      <c r="CP32" s="103"/>
      <c r="CQ32" s="52"/>
      <c r="CR32" s="103"/>
      <c r="CS32" s="103"/>
      <c r="CT32" s="103"/>
      <c r="CU32" s="52"/>
      <c r="CV32" s="103"/>
      <c r="CW32" s="103"/>
      <c r="CX32" s="103"/>
      <c r="CY32" s="52"/>
      <c r="CZ32" s="103"/>
      <c r="DA32" s="103"/>
      <c r="DB32" s="103"/>
      <c r="DC32" s="52"/>
      <c r="DD32" s="103"/>
      <c r="DE32" s="103"/>
      <c r="DF32" s="103"/>
      <c r="DG32" s="52"/>
      <c r="DH32" s="103"/>
      <c r="DI32" s="103"/>
      <c r="DJ32" s="103"/>
      <c r="DK32" s="52"/>
      <c r="DL32" s="52"/>
      <c r="DM32" s="103"/>
      <c r="DN32" s="103"/>
      <c r="DO32" s="103"/>
      <c r="DP32" s="52"/>
      <c r="DQ32" s="52"/>
      <c r="DR32" s="103"/>
      <c r="DS32" s="103"/>
      <c r="DT32" s="103"/>
      <c r="DU32" s="52"/>
      <c r="DV32" s="52"/>
      <c r="DW32" s="103"/>
      <c r="DX32" s="103"/>
      <c r="DY32" s="103"/>
      <c r="DZ32" s="52"/>
      <c r="EA32" s="52"/>
      <c r="EB32" s="103"/>
      <c r="EC32" s="103"/>
      <c r="ED32" s="103"/>
      <c r="EE32" s="52"/>
      <c r="EF32" s="52"/>
      <c r="EG32" s="103"/>
      <c r="EH32" s="103"/>
      <c r="EI32" s="103"/>
      <c r="EJ32" s="52"/>
      <c r="EK32" s="52"/>
      <c r="EL32" s="103"/>
      <c r="EM32" s="103"/>
      <c r="EN32" s="103"/>
      <c r="EO32" s="52"/>
      <c r="EP32" s="52"/>
      <c r="EQ32" s="103"/>
      <c r="ER32" s="103"/>
      <c r="ES32" s="103"/>
      <c r="ET32" s="52"/>
      <c r="EU32" s="52"/>
      <c r="EV32" s="103"/>
      <c r="EW32" s="103"/>
      <c r="EX32" s="103"/>
      <c r="EY32" s="52"/>
      <c r="EZ32" s="103"/>
      <c r="FA32" s="103"/>
      <c r="FB32" s="103"/>
      <c r="FC32" s="52"/>
      <c r="FD32" s="103"/>
      <c r="FE32" s="103"/>
      <c r="FF32" s="103"/>
    </row>
    <row r="33" spans="1:162">
      <c r="A33" s="56" t="s">
        <v>185</v>
      </c>
      <c r="B33" s="52">
        <v>6</v>
      </c>
      <c r="C33" s="103">
        <v>48610</v>
      </c>
      <c r="D33" s="103">
        <v>75382</v>
      </c>
      <c r="E33" s="103">
        <v>72357</v>
      </c>
      <c r="F33" s="103"/>
      <c r="G33" s="103"/>
      <c r="H33" s="103"/>
      <c r="I33" s="52">
        <v>1</v>
      </c>
      <c r="J33" s="103">
        <v>29843</v>
      </c>
      <c r="K33" s="103">
        <v>46278</v>
      </c>
      <c r="L33" s="103">
        <v>41027</v>
      </c>
      <c r="M33" s="52"/>
      <c r="N33" s="103"/>
      <c r="O33" s="103"/>
      <c r="P33" s="103"/>
      <c r="Q33" s="52">
        <v>3</v>
      </c>
      <c r="R33" s="103">
        <v>29843</v>
      </c>
      <c r="S33" s="103">
        <v>46278</v>
      </c>
      <c r="T33" s="103">
        <v>33817</v>
      </c>
      <c r="U33" s="52"/>
      <c r="V33" s="103"/>
      <c r="W33" s="103"/>
      <c r="X33" s="103"/>
      <c r="Y33" s="52"/>
      <c r="Z33" s="103"/>
      <c r="AA33" s="103"/>
      <c r="AB33" s="103"/>
      <c r="AC33" s="52"/>
      <c r="AD33" s="103"/>
      <c r="AE33" s="103"/>
      <c r="AF33" s="103"/>
      <c r="AG33" s="52"/>
      <c r="AH33" s="103"/>
      <c r="AI33" s="103"/>
      <c r="AJ33" s="103"/>
      <c r="AK33" s="52">
        <v>1</v>
      </c>
      <c r="AL33" s="103">
        <v>39993</v>
      </c>
      <c r="AM33" s="103">
        <v>62017</v>
      </c>
      <c r="AN33" s="103">
        <v>58477</v>
      </c>
      <c r="AO33" s="52">
        <v>1</v>
      </c>
      <c r="AP33" s="103">
        <v>39993</v>
      </c>
      <c r="AQ33" s="103">
        <v>62017</v>
      </c>
      <c r="AR33" s="103">
        <v>44543</v>
      </c>
      <c r="AS33" s="52"/>
      <c r="AT33" s="103"/>
      <c r="AU33" s="103"/>
      <c r="AV33" s="103"/>
      <c r="AW33" s="52"/>
      <c r="AX33" s="103"/>
      <c r="AY33" s="103"/>
      <c r="AZ33" s="103"/>
      <c r="BA33" s="52">
        <v>6</v>
      </c>
      <c r="BB33" s="103">
        <v>25779</v>
      </c>
      <c r="BC33" s="103">
        <v>39976</v>
      </c>
      <c r="BD33" s="103">
        <v>29475</v>
      </c>
      <c r="BE33" s="52"/>
      <c r="BF33" s="103"/>
      <c r="BG33" s="103"/>
      <c r="BH33" s="103"/>
      <c r="BI33" s="52"/>
      <c r="BJ33" s="103"/>
      <c r="BK33" s="103"/>
      <c r="BL33" s="103"/>
      <c r="BM33" s="52">
        <v>1</v>
      </c>
      <c r="BN33" s="103">
        <v>34547</v>
      </c>
      <c r="BO33" s="103">
        <v>53573</v>
      </c>
      <c r="BP33" s="103">
        <v>44739</v>
      </c>
      <c r="BQ33" s="52"/>
      <c r="BR33" s="103"/>
      <c r="BS33" s="103"/>
      <c r="BT33" s="103"/>
      <c r="BU33" s="52">
        <v>1</v>
      </c>
      <c r="BV33" s="103">
        <v>27069</v>
      </c>
      <c r="BW33" s="103">
        <v>41975</v>
      </c>
      <c r="BX33" s="103">
        <v>34815</v>
      </c>
      <c r="BY33" s="52">
        <v>1</v>
      </c>
      <c r="BZ33" s="103">
        <v>29843</v>
      </c>
      <c r="CA33" s="103">
        <v>46278</v>
      </c>
      <c r="CB33" s="103">
        <v>42454</v>
      </c>
      <c r="CC33" s="52">
        <v>0</v>
      </c>
      <c r="CD33" s="103"/>
      <c r="CE33" s="103"/>
      <c r="CF33" s="103"/>
      <c r="CG33" s="103"/>
      <c r="CH33" s="103"/>
      <c r="CI33" s="103"/>
      <c r="CJ33" s="103"/>
      <c r="CK33" s="103"/>
      <c r="CL33" s="103"/>
      <c r="CM33" s="52"/>
      <c r="CN33" s="103"/>
      <c r="CO33" s="103"/>
      <c r="CP33" s="103"/>
      <c r="CQ33" s="52"/>
      <c r="CR33" s="103"/>
      <c r="CS33" s="103"/>
      <c r="CT33" s="103"/>
      <c r="CU33" s="52"/>
      <c r="CV33" s="103"/>
      <c r="CW33" s="103"/>
      <c r="CX33" s="103"/>
      <c r="CY33" s="52"/>
      <c r="CZ33" s="103"/>
      <c r="DA33" s="103"/>
      <c r="DB33" s="103"/>
      <c r="DC33" s="52">
        <v>3</v>
      </c>
      <c r="DD33" s="103">
        <v>34547</v>
      </c>
      <c r="DE33" s="103">
        <v>53573</v>
      </c>
      <c r="DF33" s="103">
        <v>44090</v>
      </c>
      <c r="DG33" s="52">
        <v>4</v>
      </c>
      <c r="DH33" s="103">
        <v>28422</v>
      </c>
      <c r="DI33" s="103">
        <v>44074</v>
      </c>
      <c r="DJ33" s="103">
        <v>32383</v>
      </c>
      <c r="DK33" s="52"/>
      <c r="DL33" s="52"/>
      <c r="DM33" s="103"/>
      <c r="DN33" s="103"/>
      <c r="DO33" s="103"/>
      <c r="DP33" s="52"/>
      <c r="DQ33" s="52"/>
      <c r="DR33" s="103"/>
      <c r="DS33" s="103"/>
      <c r="DT33" s="103"/>
      <c r="DU33" s="52"/>
      <c r="DV33" s="52"/>
      <c r="DW33" s="103"/>
      <c r="DX33" s="103"/>
      <c r="DY33" s="103"/>
      <c r="DZ33" s="52"/>
      <c r="EA33" s="52"/>
      <c r="EB33" s="103"/>
      <c r="EC33" s="103"/>
      <c r="ED33" s="103"/>
      <c r="EE33" s="52"/>
      <c r="EF33" s="52"/>
      <c r="EG33" s="103"/>
      <c r="EH33" s="103"/>
      <c r="EI33" s="103"/>
      <c r="EJ33" s="52" t="s">
        <v>188</v>
      </c>
      <c r="EK33" s="52">
        <v>1</v>
      </c>
      <c r="EL33" s="103">
        <v>39993</v>
      </c>
      <c r="EM33" s="103">
        <v>62017</v>
      </c>
      <c r="EN33" s="103">
        <v>48601</v>
      </c>
      <c r="EO33" s="52" t="s">
        <v>189</v>
      </c>
      <c r="EP33" s="52">
        <v>2</v>
      </c>
      <c r="EQ33" s="103">
        <v>41992</v>
      </c>
      <c r="ER33" s="103">
        <v>65118</v>
      </c>
      <c r="ES33" s="103">
        <v>54733</v>
      </c>
      <c r="ET33" s="52"/>
      <c r="EU33" s="52"/>
      <c r="EV33" s="103"/>
      <c r="EW33" s="103"/>
      <c r="EX33" s="103"/>
      <c r="EY33" s="52">
        <v>0</v>
      </c>
      <c r="EZ33" s="103"/>
      <c r="FA33" s="103"/>
      <c r="FB33" s="103"/>
      <c r="FC33" s="52">
        <v>0</v>
      </c>
      <c r="FD33" s="103"/>
      <c r="FE33" s="103"/>
      <c r="FF33" s="103"/>
    </row>
    <row r="34" spans="1:162">
      <c r="A34" s="56" t="s">
        <v>836</v>
      </c>
      <c r="B34" s="52">
        <v>7</v>
      </c>
      <c r="C34" s="103">
        <v>52539</v>
      </c>
      <c r="D34" s="103">
        <v>93298</v>
      </c>
      <c r="E34" s="103">
        <v>62786</v>
      </c>
      <c r="F34" s="103"/>
      <c r="G34" s="103"/>
      <c r="H34" s="103"/>
      <c r="I34" s="52"/>
      <c r="J34" s="103"/>
      <c r="K34" s="103"/>
      <c r="L34" s="103"/>
      <c r="M34" s="52"/>
      <c r="N34" s="103"/>
      <c r="O34" s="103"/>
      <c r="P34" s="103"/>
      <c r="Q34" s="52">
        <v>2</v>
      </c>
      <c r="R34" s="103">
        <v>35355</v>
      </c>
      <c r="S34" s="103">
        <v>62786</v>
      </c>
      <c r="T34" s="103">
        <v>37152</v>
      </c>
      <c r="U34" s="52">
        <v>2</v>
      </c>
      <c r="V34" s="103">
        <v>30175</v>
      </c>
      <c r="W34" s="103">
        <v>53588</v>
      </c>
      <c r="X34" s="103">
        <v>33317</v>
      </c>
      <c r="Y34" s="52"/>
      <c r="Z34" s="103"/>
      <c r="AA34" s="103"/>
      <c r="AB34" s="103"/>
      <c r="AC34" s="52"/>
      <c r="AD34" s="103"/>
      <c r="AE34" s="103"/>
      <c r="AF34" s="103"/>
      <c r="AG34" s="52"/>
      <c r="AH34" s="103"/>
      <c r="AI34" s="103"/>
      <c r="AJ34" s="103"/>
      <c r="AK34" s="52">
        <v>1</v>
      </c>
      <c r="AL34" s="103">
        <v>44839</v>
      </c>
      <c r="AM34" s="103">
        <v>79628</v>
      </c>
      <c r="AN34" s="103">
        <v>47586</v>
      </c>
      <c r="AO34" s="52"/>
      <c r="AP34" s="103"/>
      <c r="AQ34" s="103"/>
      <c r="AR34" s="103"/>
      <c r="AS34" s="52"/>
      <c r="AT34" s="103"/>
      <c r="AU34" s="103"/>
      <c r="AV34" s="103"/>
      <c r="AW34" s="52"/>
      <c r="AX34" s="103"/>
      <c r="AY34" s="103"/>
      <c r="AZ34" s="103"/>
      <c r="BA34" s="52"/>
      <c r="BB34" s="103"/>
      <c r="BC34" s="103"/>
      <c r="BD34" s="103"/>
      <c r="BE34" s="52">
        <v>1</v>
      </c>
      <c r="BF34" s="103">
        <v>25755</v>
      </c>
      <c r="BG34" s="103">
        <v>45737</v>
      </c>
      <c r="BH34" s="103">
        <v>25755</v>
      </c>
      <c r="BI34" s="52"/>
      <c r="BJ34" s="103"/>
      <c r="BK34" s="103"/>
      <c r="BL34" s="103"/>
      <c r="BM34" s="52"/>
      <c r="BN34" s="103"/>
      <c r="BO34" s="103"/>
      <c r="BP34" s="103"/>
      <c r="BQ34" s="52">
        <v>2</v>
      </c>
      <c r="BR34" s="103">
        <v>27878</v>
      </c>
      <c r="BS34" s="103">
        <v>49508</v>
      </c>
      <c r="BT34" s="103">
        <v>30515</v>
      </c>
      <c r="BU34" s="52">
        <v>3</v>
      </c>
      <c r="BV34" s="103">
        <v>24753</v>
      </c>
      <c r="BW34" s="103">
        <v>43961</v>
      </c>
      <c r="BX34" s="103">
        <v>26995</v>
      </c>
      <c r="BY34" s="52">
        <v>1</v>
      </c>
      <c r="BZ34" s="103">
        <v>44839</v>
      </c>
      <c r="CA34" s="103">
        <v>62233</v>
      </c>
      <c r="CB34" s="103">
        <v>46651</v>
      </c>
      <c r="CC34" s="52">
        <v>0</v>
      </c>
      <c r="CD34" s="103"/>
      <c r="CE34" s="103"/>
      <c r="CF34" s="103"/>
      <c r="CG34" s="103">
        <v>44839</v>
      </c>
      <c r="CH34" s="103">
        <v>79628</v>
      </c>
      <c r="CI34" s="103">
        <v>52539</v>
      </c>
      <c r="CJ34" s="103"/>
      <c r="CK34" s="103"/>
      <c r="CL34" s="103"/>
      <c r="CM34" s="52">
        <v>4</v>
      </c>
      <c r="CN34" s="103">
        <v>25755</v>
      </c>
      <c r="CO34" s="103">
        <v>45737</v>
      </c>
      <c r="CP34" s="103">
        <v>33740</v>
      </c>
      <c r="CQ34" s="52">
        <v>6</v>
      </c>
      <c r="CR34" s="103">
        <v>25755</v>
      </c>
      <c r="CS34" s="103">
        <v>45737</v>
      </c>
      <c r="CT34" s="103">
        <v>33472</v>
      </c>
      <c r="CU34" s="52">
        <v>17</v>
      </c>
      <c r="CV34" s="103">
        <v>18762</v>
      </c>
      <c r="CW34" s="103">
        <v>33317</v>
      </c>
      <c r="CX34" s="103">
        <v>17850</v>
      </c>
      <c r="CY34" s="52">
        <v>3</v>
      </c>
      <c r="CZ34" s="103">
        <v>29005</v>
      </c>
      <c r="DA34" s="103">
        <v>51508</v>
      </c>
      <c r="DB34" s="103">
        <v>34463</v>
      </c>
      <c r="DC34" s="52">
        <v>5</v>
      </c>
      <c r="DD34" s="103">
        <v>44839</v>
      </c>
      <c r="DE34" s="103">
        <v>79628</v>
      </c>
      <c r="DF34" s="103">
        <v>49508</v>
      </c>
      <c r="DG34" s="52">
        <v>3</v>
      </c>
      <c r="DH34" s="103">
        <v>25755</v>
      </c>
      <c r="DI34" s="103">
        <v>49508</v>
      </c>
      <c r="DJ34" s="103">
        <v>32153</v>
      </c>
      <c r="DK34" s="52"/>
      <c r="DL34" s="52"/>
      <c r="DM34" s="103"/>
      <c r="DN34" s="103"/>
      <c r="DO34" s="103"/>
      <c r="DP34" s="52"/>
      <c r="DQ34" s="52"/>
      <c r="DR34" s="103"/>
      <c r="DS34" s="103"/>
      <c r="DT34" s="103"/>
      <c r="DU34" s="52"/>
      <c r="DV34" s="52"/>
      <c r="DW34" s="103"/>
      <c r="DX34" s="103"/>
      <c r="DY34" s="103"/>
      <c r="DZ34" s="52"/>
      <c r="EA34" s="52"/>
      <c r="EB34" s="103"/>
      <c r="EC34" s="103"/>
      <c r="ED34" s="103"/>
      <c r="EE34" s="52" t="s">
        <v>462</v>
      </c>
      <c r="EF34" s="52">
        <v>2</v>
      </c>
      <c r="EG34" s="103">
        <v>32663</v>
      </c>
      <c r="EH34" s="103">
        <v>58005</v>
      </c>
      <c r="EI34" s="103">
        <v>42726</v>
      </c>
      <c r="EJ34" s="52"/>
      <c r="EK34" s="52"/>
      <c r="EL34" s="103"/>
      <c r="EM34" s="103"/>
      <c r="EN34" s="103"/>
      <c r="EO34" s="52"/>
      <c r="EP34" s="52"/>
      <c r="EQ34" s="103"/>
      <c r="ER34" s="103"/>
      <c r="ES34" s="103"/>
      <c r="ET34" s="52" t="s">
        <v>114</v>
      </c>
      <c r="EU34" s="52">
        <v>1</v>
      </c>
      <c r="EV34" s="103">
        <v>41424</v>
      </c>
      <c r="EW34" s="103">
        <v>73564</v>
      </c>
      <c r="EX34" s="103">
        <v>49508</v>
      </c>
      <c r="EY34" s="52">
        <v>7</v>
      </c>
      <c r="EZ34" s="103">
        <v>18762</v>
      </c>
      <c r="FA34" s="103">
        <v>33317</v>
      </c>
      <c r="FB34" s="103">
        <v>19027</v>
      </c>
      <c r="FC34" s="52">
        <v>2</v>
      </c>
      <c r="FD34" s="103">
        <v>23794</v>
      </c>
      <c r="FE34" s="103">
        <v>42254</v>
      </c>
      <c r="FF34" s="103">
        <v>27063</v>
      </c>
    </row>
    <row r="35" spans="1:162">
      <c r="A35" s="56" t="s">
        <v>784</v>
      </c>
      <c r="B35" s="52"/>
      <c r="C35" s="103"/>
      <c r="D35" s="103"/>
      <c r="E35" s="103"/>
      <c r="F35" s="103"/>
      <c r="G35" s="103"/>
      <c r="H35" s="103"/>
      <c r="I35" s="52"/>
      <c r="J35" s="103"/>
      <c r="K35" s="103"/>
      <c r="L35" s="103"/>
      <c r="M35" s="52"/>
      <c r="N35" s="103"/>
      <c r="O35" s="103"/>
      <c r="P35" s="103"/>
      <c r="Q35" s="52"/>
      <c r="R35" s="103"/>
      <c r="S35" s="103"/>
      <c r="T35" s="103"/>
      <c r="U35" s="52">
        <v>2</v>
      </c>
      <c r="V35" s="103">
        <v>26620</v>
      </c>
      <c r="W35" s="103">
        <v>47916</v>
      </c>
      <c r="X35" s="103">
        <v>38406</v>
      </c>
      <c r="Y35" s="52"/>
      <c r="Z35" s="103"/>
      <c r="AA35" s="103"/>
      <c r="AB35" s="103"/>
      <c r="AC35" s="52">
        <v>5</v>
      </c>
      <c r="AD35" s="103">
        <v>32210</v>
      </c>
      <c r="AE35" s="103">
        <v>57978</v>
      </c>
      <c r="AF35" s="103">
        <v>43840</v>
      </c>
      <c r="AG35" s="52"/>
      <c r="AH35" s="103">
        <v>36000</v>
      </c>
      <c r="AI35" s="103">
        <v>64800</v>
      </c>
      <c r="AJ35" s="103"/>
      <c r="AK35" s="52"/>
      <c r="AL35" s="103"/>
      <c r="AM35" s="103"/>
      <c r="AN35" s="103"/>
      <c r="AO35" s="52">
        <v>1</v>
      </c>
      <c r="AP35" s="103">
        <v>59400</v>
      </c>
      <c r="AQ35" s="103">
        <v>106920</v>
      </c>
      <c r="AR35" s="103">
        <v>80000</v>
      </c>
      <c r="AS35" s="52"/>
      <c r="AT35" s="103">
        <v>36000</v>
      </c>
      <c r="AU35" s="103">
        <v>64800</v>
      </c>
      <c r="AV35" s="103"/>
      <c r="AW35" s="52">
        <v>1</v>
      </c>
      <c r="AX35" s="103">
        <v>59400</v>
      </c>
      <c r="AY35" s="103">
        <v>106920</v>
      </c>
      <c r="AZ35" s="103">
        <v>80871</v>
      </c>
      <c r="BA35" s="52"/>
      <c r="BB35" s="103"/>
      <c r="BC35" s="103"/>
      <c r="BD35" s="103"/>
      <c r="BE35" s="52">
        <v>1</v>
      </c>
      <c r="BF35" s="103">
        <v>26620</v>
      </c>
      <c r="BG35" s="103">
        <v>47916</v>
      </c>
      <c r="BH35" s="103">
        <v>37251</v>
      </c>
      <c r="BI35" s="52">
        <v>1</v>
      </c>
      <c r="BJ35" s="103">
        <v>32210</v>
      </c>
      <c r="BK35" s="103">
        <v>57978</v>
      </c>
      <c r="BL35" s="103">
        <v>40000</v>
      </c>
      <c r="BM35" s="52"/>
      <c r="BN35" s="103"/>
      <c r="BO35" s="103"/>
      <c r="BP35" s="103"/>
      <c r="BQ35" s="52"/>
      <c r="BR35" s="103"/>
      <c r="BS35" s="103"/>
      <c r="BT35" s="103"/>
      <c r="BU35" s="52"/>
      <c r="BV35" s="103"/>
      <c r="BW35" s="103"/>
      <c r="BX35" s="103"/>
      <c r="BY35" s="52"/>
      <c r="BZ35" s="103"/>
      <c r="CA35" s="103"/>
      <c r="CB35" s="103"/>
      <c r="CC35" s="52">
        <v>1</v>
      </c>
      <c r="CD35" s="103">
        <v>83906</v>
      </c>
      <c r="CE35" s="103">
        <v>163616</v>
      </c>
      <c r="CF35" s="103">
        <v>126000</v>
      </c>
      <c r="CG35" s="103"/>
      <c r="CH35" s="103"/>
      <c r="CI35" s="103"/>
      <c r="CJ35" s="103"/>
      <c r="CK35" s="103"/>
      <c r="CL35" s="103"/>
      <c r="CM35" s="52"/>
      <c r="CN35" s="103"/>
      <c r="CO35" s="103"/>
      <c r="CP35" s="103"/>
      <c r="CQ35" s="52"/>
      <c r="CR35" s="103"/>
      <c r="CS35" s="103"/>
      <c r="CT35" s="103"/>
      <c r="CU35" s="52">
        <v>8</v>
      </c>
      <c r="CV35" s="103">
        <v>26120</v>
      </c>
      <c r="CW35" s="103">
        <v>43560</v>
      </c>
      <c r="CX35" s="103">
        <v>28981</v>
      </c>
      <c r="CY35" s="52">
        <v>1</v>
      </c>
      <c r="CZ35" s="103">
        <v>35431</v>
      </c>
      <c r="DA35" s="103">
        <v>63776</v>
      </c>
      <c r="DB35" s="103">
        <v>53441</v>
      </c>
      <c r="DC35" s="52"/>
      <c r="DD35" s="103">
        <v>59400</v>
      </c>
      <c r="DE35" s="103">
        <v>106920</v>
      </c>
      <c r="DF35" s="103">
        <v>67890</v>
      </c>
      <c r="DG35" s="52">
        <v>11</v>
      </c>
      <c r="DH35" s="103">
        <v>32210</v>
      </c>
      <c r="DI35" s="103">
        <v>57978</v>
      </c>
      <c r="DJ35" s="103">
        <v>44768</v>
      </c>
      <c r="DK35" s="52"/>
      <c r="DL35" s="52"/>
      <c r="DM35" s="103"/>
      <c r="DN35" s="103"/>
      <c r="DO35" s="103"/>
      <c r="DP35" s="52"/>
      <c r="DQ35" s="52"/>
      <c r="DR35" s="103"/>
      <c r="DS35" s="103"/>
      <c r="DT35" s="103"/>
      <c r="DU35" s="52"/>
      <c r="DV35" s="52"/>
      <c r="DW35" s="103"/>
      <c r="DX35" s="103"/>
      <c r="DY35" s="103"/>
      <c r="DZ35" s="52"/>
      <c r="EA35" s="52"/>
      <c r="EB35" s="103"/>
      <c r="EC35" s="103"/>
      <c r="ED35" s="103"/>
      <c r="EE35" s="52"/>
      <c r="EF35" s="52"/>
      <c r="EG35" s="103"/>
      <c r="EH35" s="103"/>
      <c r="EI35" s="103"/>
      <c r="EJ35" s="52"/>
      <c r="EK35" s="52"/>
      <c r="EL35" s="103"/>
      <c r="EM35" s="103"/>
      <c r="EN35" s="103"/>
      <c r="EO35" s="52"/>
      <c r="EP35" s="52"/>
      <c r="EQ35" s="103"/>
      <c r="ER35" s="103"/>
      <c r="ES35" s="103"/>
      <c r="ET35" s="52"/>
      <c r="EU35" s="52"/>
      <c r="EV35" s="103"/>
      <c r="EW35" s="103"/>
      <c r="EX35" s="103"/>
      <c r="EY35" s="52"/>
      <c r="EZ35" s="103"/>
      <c r="FA35" s="103"/>
      <c r="FB35" s="103"/>
      <c r="FC35" s="52">
        <v>18</v>
      </c>
      <c r="FD35" s="103">
        <v>26620</v>
      </c>
      <c r="FE35" s="103">
        <v>47916</v>
      </c>
      <c r="FF35" s="103">
        <v>32395</v>
      </c>
    </row>
    <row r="36" spans="1:162">
      <c r="A36" s="56" t="s">
        <v>272</v>
      </c>
      <c r="B36" s="52">
        <v>9</v>
      </c>
      <c r="C36" s="103">
        <v>50578</v>
      </c>
      <c r="D36" s="103">
        <v>83035</v>
      </c>
      <c r="E36" s="103">
        <v>59612</v>
      </c>
      <c r="F36" s="103">
        <v>34233</v>
      </c>
      <c r="G36" s="103">
        <v>56201</v>
      </c>
      <c r="H36" s="103">
        <v>34233</v>
      </c>
      <c r="I36" s="52"/>
      <c r="J36" s="103"/>
      <c r="K36" s="103"/>
      <c r="L36" s="103"/>
      <c r="M36" s="52"/>
      <c r="N36" s="103"/>
      <c r="O36" s="103"/>
      <c r="P36" s="103"/>
      <c r="Q36" s="52"/>
      <c r="R36" s="103"/>
      <c r="S36" s="103"/>
      <c r="T36" s="103"/>
      <c r="U36" s="52"/>
      <c r="V36" s="103"/>
      <c r="W36" s="103"/>
      <c r="X36" s="103"/>
      <c r="Y36" s="52"/>
      <c r="Z36" s="103"/>
      <c r="AA36" s="103"/>
      <c r="AB36" s="103"/>
      <c r="AC36" s="52"/>
      <c r="AD36" s="103"/>
      <c r="AE36" s="103"/>
      <c r="AF36" s="103"/>
      <c r="AG36" s="52"/>
      <c r="AH36" s="103"/>
      <c r="AI36" s="103"/>
      <c r="AJ36" s="103"/>
      <c r="AK36" s="52"/>
      <c r="AL36" s="103"/>
      <c r="AM36" s="103"/>
      <c r="AN36" s="103"/>
      <c r="AO36" s="52"/>
      <c r="AP36" s="103"/>
      <c r="AQ36" s="103"/>
      <c r="AR36" s="103"/>
      <c r="AS36" s="52"/>
      <c r="AT36" s="103"/>
      <c r="AU36" s="103"/>
      <c r="AV36" s="103"/>
      <c r="AW36" s="52"/>
      <c r="AX36" s="103"/>
      <c r="AY36" s="103"/>
      <c r="AZ36" s="103"/>
      <c r="BA36" s="52">
        <v>4</v>
      </c>
      <c r="BB36" s="103">
        <v>23170</v>
      </c>
      <c r="BC36" s="103">
        <v>38039</v>
      </c>
      <c r="BD36" s="103">
        <v>23170</v>
      </c>
      <c r="BE36" s="52"/>
      <c r="BF36" s="103"/>
      <c r="BG36" s="103"/>
      <c r="BH36" s="103"/>
      <c r="BI36" s="52"/>
      <c r="BJ36" s="103"/>
      <c r="BK36" s="103"/>
      <c r="BL36" s="103"/>
      <c r="BM36" s="52"/>
      <c r="BN36" s="103"/>
      <c r="BO36" s="103"/>
      <c r="BP36" s="103"/>
      <c r="BQ36" s="52"/>
      <c r="BR36" s="103"/>
      <c r="BS36" s="103"/>
      <c r="BT36" s="103"/>
      <c r="BU36" s="52">
        <v>1</v>
      </c>
      <c r="BV36" s="103">
        <v>23170</v>
      </c>
      <c r="BW36" s="103">
        <v>38039</v>
      </c>
      <c r="BX36" s="103">
        <v>23170</v>
      </c>
      <c r="BY36" s="52"/>
      <c r="BZ36" s="103"/>
      <c r="CA36" s="103"/>
      <c r="CB36" s="103"/>
      <c r="CC36" s="52"/>
      <c r="CD36" s="103"/>
      <c r="CE36" s="103"/>
      <c r="CF36" s="103"/>
      <c r="CG36" s="103">
        <v>43691</v>
      </c>
      <c r="CH36" s="103">
        <v>71729</v>
      </c>
      <c r="CI36" s="103">
        <v>48290</v>
      </c>
      <c r="CJ36" s="103">
        <v>26822</v>
      </c>
      <c r="CK36" s="103">
        <v>44035</v>
      </c>
      <c r="CL36" s="103">
        <v>28957</v>
      </c>
      <c r="CM36" s="52">
        <v>3</v>
      </c>
      <c r="CN36" s="103">
        <v>25545</v>
      </c>
      <c r="CO36" s="103">
        <v>41938</v>
      </c>
      <c r="CP36" s="103">
        <v>24201</v>
      </c>
      <c r="CQ36" s="52">
        <v>1</v>
      </c>
      <c r="CR36" s="103">
        <v>24328</v>
      </c>
      <c r="CS36" s="103">
        <v>39941</v>
      </c>
      <c r="CT36" s="103">
        <v>26890</v>
      </c>
      <c r="CU36" s="52"/>
      <c r="CV36" s="103"/>
      <c r="CW36" s="103"/>
      <c r="CX36" s="103"/>
      <c r="CY36" s="52">
        <v>38</v>
      </c>
      <c r="CZ36" s="103">
        <v>7.25</v>
      </c>
      <c r="DA36" s="103"/>
      <c r="DB36" s="103"/>
      <c r="DC36" s="52">
        <v>14</v>
      </c>
      <c r="DD36" s="103">
        <v>39659</v>
      </c>
      <c r="DE36" s="103">
        <v>65060</v>
      </c>
      <c r="DF36" s="103">
        <v>58907</v>
      </c>
      <c r="DG36" s="52"/>
      <c r="DH36" s="103"/>
      <c r="DI36" s="103"/>
      <c r="DJ36" s="103"/>
      <c r="DK36" s="52"/>
      <c r="DL36" s="52"/>
      <c r="DM36" s="103"/>
      <c r="DN36" s="103"/>
      <c r="DO36" s="103"/>
      <c r="DP36" s="52"/>
      <c r="DQ36" s="52"/>
      <c r="DR36" s="103"/>
      <c r="DS36" s="103"/>
      <c r="DT36" s="103"/>
      <c r="DU36" s="52"/>
      <c r="DV36" s="52"/>
      <c r="DW36" s="103"/>
      <c r="DX36" s="103"/>
      <c r="DY36" s="103"/>
      <c r="DZ36" s="52"/>
      <c r="EA36" s="52"/>
      <c r="EB36" s="103"/>
      <c r="EC36" s="103"/>
      <c r="ED36" s="103"/>
      <c r="EE36" s="52"/>
      <c r="EF36" s="52"/>
      <c r="EG36" s="103"/>
      <c r="EH36" s="103"/>
      <c r="EI36" s="103"/>
      <c r="EJ36" s="52"/>
      <c r="EK36" s="52"/>
      <c r="EL36" s="103"/>
      <c r="EM36" s="103"/>
      <c r="EN36" s="103"/>
      <c r="EO36" s="52" t="s">
        <v>230</v>
      </c>
      <c r="EP36" s="52">
        <v>1</v>
      </c>
      <c r="EQ36" s="103">
        <v>34233</v>
      </c>
      <c r="ER36" s="103">
        <v>56201</v>
      </c>
      <c r="ES36" s="103"/>
      <c r="ET36" s="52"/>
      <c r="EU36" s="52"/>
      <c r="EV36" s="103"/>
      <c r="EW36" s="103"/>
      <c r="EX36" s="103"/>
      <c r="EY36" s="52">
        <v>5</v>
      </c>
      <c r="EZ36" s="103">
        <v>18155</v>
      </c>
      <c r="FA36" s="103">
        <v>29805</v>
      </c>
      <c r="FB36" s="103">
        <v>18893</v>
      </c>
      <c r="FC36" s="52"/>
      <c r="FD36" s="103"/>
      <c r="FE36" s="103"/>
      <c r="FF36" s="103"/>
    </row>
    <row r="37" spans="1:162">
      <c r="A37" s="56" t="s">
        <v>209</v>
      </c>
      <c r="B37" s="52"/>
      <c r="C37" s="103"/>
      <c r="D37" s="103"/>
      <c r="E37" s="103"/>
      <c r="F37" s="103"/>
      <c r="G37" s="103"/>
      <c r="H37" s="103"/>
      <c r="I37" s="52"/>
      <c r="J37" s="103"/>
      <c r="K37" s="103"/>
      <c r="L37" s="103"/>
      <c r="M37" s="52"/>
      <c r="N37" s="103"/>
      <c r="O37" s="103"/>
      <c r="P37" s="103"/>
      <c r="Q37" s="52"/>
      <c r="R37" s="103"/>
      <c r="S37" s="103"/>
      <c r="T37" s="103"/>
      <c r="U37" s="52"/>
      <c r="V37" s="103"/>
      <c r="W37" s="103"/>
      <c r="X37" s="103"/>
      <c r="Y37" s="52"/>
      <c r="Z37" s="103"/>
      <c r="AA37" s="103"/>
      <c r="AB37" s="103"/>
      <c r="AC37" s="52"/>
      <c r="AD37" s="103"/>
      <c r="AE37" s="103"/>
      <c r="AF37" s="103"/>
      <c r="AG37" s="52"/>
      <c r="AH37" s="103"/>
      <c r="AI37" s="103"/>
      <c r="AJ37" s="103"/>
      <c r="AK37" s="52"/>
      <c r="AL37" s="103"/>
      <c r="AM37" s="103"/>
      <c r="AN37" s="103"/>
      <c r="AO37" s="52"/>
      <c r="AP37" s="103"/>
      <c r="AQ37" s="103"/>
      <c r="AR37" s="103"/>
      <c r="AS37" s="52"/>
      <c r="AT37" s="103"/>
      <c r="AU37" s="103"/>
      <c r="AV37" s="103"/>
      <c r="AW37" s="52"/>
      <c r="AX37" s="103"/>
      <c r="AY37" s="103"/>
      <c r="AZ37" s="103"/>
      <c r="BA37" s="52"/>
      <c r="BB37" s="103"/>
      <c r="BC37" s="103"/>
      <c r="BD37" s="103"/>
      <c r="BE37" s="52"/>
      <c r="BF37" s="103"/>
      <c r="BG37" s="103"/>
      <c r="BH37" s="103"/>
      <c r="BI37" s="52"/>
      <c r="BJ37" s="103"/>
      <c r="BK37" s="103"/>
      <c r="BL37" s="103"/>
      <c r="BM37" s="52"/>
      <c r="BN37" s="103"/>
      <c r="BO37" s="103"/>
      <c r="BP37" s="103"/>
      <c r="BQ37" s="52"/>
      <c r="BR37" s="103"/>
      <c r="BS37" s="103"/>
      <c r="BT37" s="103"/>
      <c r="BU37" s="52"/>
      <c r="BV37" s="103"/>
      <c r="BW37" s="103"/>
      <c r="BX37" s="103"/>
      <c r="BY37" s="52"/>
      <c r="BZ37" s="103"/>
      <c r="CA37" s="103"/>
      <c r="CB37" s="103"/>
      <c r="CC37" s="52"/>
      <c r="CD37" s="103"/>
      <c r="CE37" s="103"/>
      <c r="CF37" s="103"/>
      <c r="CG37" s="103"/>
      <c r="CH37" s="103"/>
      <c r="CI37" s="103"/>
      <c r="CJ37" s="103"/>
      <c r="CK37" s="103"/>
      <c r="CL37" s="103"/>
      <c r="CM37" s="52"/>
      <c r="CN37" s="103"/>
      <c r="CO37" s="103"/>
      <c r="CP37" s="103"/>
      <c r="CQ37" s="52"/>
      <c r="CR37" s="103"/>
      <c r="CS37" s="103"/>
      <c r="CT37" s="103"/>
      <c r="CU37" s="52"/>
      <c r="CV37" s="103"/>
      <c r="CW37" s="103"/>
      <c r="CX37" s="103"/>
      <c r="CY37" s="52">
        <v>7</v>
      </c>
      <c r="CZ37" s="103">
        <v>28579</v>
      </c>
      <c r="DA37" s="103">
        <v>46425</v>
      </c>
      <c r="DB37" s="103">
        <v>35375</v>
      </c>
      <c r="DC37" s="52"/>
      <c r="DD37" s="103">
        <v>82701</v>
      </c>
      <c r="DE37" s="103">
        <v>134389</v>
      </c>
      <c r="DF37" s="103">
        <v>103376</v>
      </c>
      <c r="DG37" s="52">
        <v>28</v>
      </c>
      <c r="DH37" s="103">
        <v>20821</v>
      </c>
      <c r="DI37" s="103">
        <v>33821</v>
      </c>
      <c r="DJ37" s="103">
        <v>21786</v>
      </c>
      <c r="DK37" s="52"/>
      <c r="DL37" s="52"/>
      <c r="DM37" s="103"/>
      <c r="DN37" s="103"/>
      <c r="DO37" s="103"/>
      <c r="DP37" s="52"/>
      <c r="DQ37" s="52"/>
      <c r="DR37" s="103"/>
      <c r="DS37" s="103"/>
      <c r="DT37" s="103"/>
      <c r="DU37" s="52"/>
      <c r="DV37" s="52"/>
      <c r="DW37" s="103"/>
      <c r="DX37" s="103"/>
      <c r="DY37" s="103"/>
      <c r="DZ37" s="52"/>
      <c r="EA37" s="52"/>
      <c r="EB37" s="103"/>
      <c r="EC37" s="103"/>
      <c r="ED37" s="103"/>
      <c r="EE37" s="52"/>
      <c r="EF37" s="52"/>
      <c r="EG37" s="103"/>
      <c r="EH37" s="103"/>
      <c r="EI37" s="103"/>
      <c r="EJ37" s="52"/>
      <c r="EK37" s="52"/>
      <c r="EL37" s="103"/>
      <c r="EM37" s="103"/>
      <c r="EN37" s="103"/>
      <c r="EO37" s="52"/>
      <c r="EP37" s="52"/>
      <c r="EQ37" s="103"/>
      <c r="ER37" s="103"/>
      <c r="ES37" s="103"/>
      <c r="ET37" s="52"/>
      <c r="EU37" s="52"/>
      <c r="EV37" s="103"/>
      <c r="EW37" s="103"/>
      <c r="EX37" s="103"/>
      <c r="EY37" s="52">
        <v>30</v>
      </c>
      <c r="EZ37" s="103">
        <v>18637</v>
      </c>
      <c r="FA37" s="103">
        <v>30285</v>
      </c>
      <c r="FB37" s="103">
        <v>21498</v>
      </c>
      <c r="FC37" s="52">
        <v>28</v>
      </c>
      <c r="FD37" s="103">
        <v>20820</v>
      </c>
      <c r="FE37" s="103">
        <v>33820</v>
      </c>
      <c r="FF37" s="103">
        <v>21786</v>
      </c>
    </row>
    <row r="38" spans="1:162">
      <c r="A38" s="56" t="s">
        <v>402</v>
      </c>
      <c r="B38" s="52">
        <v>11</v>
      </c>
      <c r="C38" s="103">
        <v>71044</v>
      </c>
      <c r="D38" s="103">
        <v>106566</v>
      </c>
      <c r="E38" s="103">
        <v>97088</v>
      </c>
      <c r="F38" s="103"/>
      <c r="G38" s="103"/>
      <c r="H38" s="103"/>
      <c r="I38" s="52"/>
      <c r="J38" s="103"/>
      <c r="K38" s="103"/>
      <c r="L38" s="103"/>
      <c r="M38" s="52"/>
      <c r="N38" s="103"/>
      <c r="O38" s="103"/>
      <c r="P38" s="103"/>
      <c r="Q38" s="52"/>
      <c r="R38" s="103"/>
      <c r="S38" s="103"/>
      <c r="T38" s="103"/>
      <c r="U38" s="52"/>
      <c r="V38" s="103"/>
      <c r="W38" s="103"/>
      <c r="X38" s="103"/>
      <c r="Y38" s="52">
        <v>1</v>
      </c>
      <c r="Z38" s="103">
        <v>42867</v>
      </c>
      <c r="AA38" s="103">
        <v>64301</v>
      </c>
      <c r="AB38" s="103">
        <v>45010</v>
      </c>
      <c r="AC38" s="52">
        <v>1</v>
      </c>
      <c r="AD38" s="103">
        <v>37349</v>
      </c>
      <c r="AE38" s="103">
        <v>56025</v>
      </c>
      <c r="AF38" s="103">
        <v>44520</v>
      </c>
      <c r="AG38" s="52"/>
      <c r="AH38" s="103"/>
      <c r="AI38" s="103"/>
      <c r="AJ38" s="103"/>
      <c r="AK38" s="52"/>
      <c r="AL38" s="103"/>
      <c r="AM38" s="103"/>
      <c r="AN38" s="103"/>
      <c r="AO38" s="52">
        <v>1</v>
      </c>
      <c r="AP38" s="103">
        <v>46990</v>
      </c>
      <c r="AQ38" s="103">
        <v>70485</v>
      </c>
      <c r="AR38" s="103">
        <v>49339</v>
      </c>
      <c r="AS38" s="52"/>
      <c r="AT38" s="103"/>
      <c r="AU38" s="103"/>
      <c r="AV38" s="103"/>
      <c r="AW38" s="52">
        <v>1</v>
      </c>
      <c r="AX38" s="103">
        <v>34073</v>
      </c>
      <c r="AY38" s="103">
        <v>51108</v>
      </c>
      <c r="AZ38" s="103">
        <v>39919</v>
      </c>
      <c r="BA38" s="52"/>
      <c r="BB38" s="103"/>
      <c r="BC38" s="103"/>
      <c r="BD38" s="103"/>
      <c r="BE38" s="52">
        <v>5</v>
      </c>
      <c r="BF38" s="103">
        <v>25863</v>
      </c>
      <c r="BG38" s="103">
        <v>38800</v>
      </c>
      <c r="BH38" s="103">
        <v>27169</v>
      </c>
      <c r="BI38" s="52"/>
      <c r="BJ38" s="103"/>
      <c r="BK38" s="103"/>
      <c r="BL38" s="103"/>
      <c r="BM38" s="52"/>
      <c r="BN38" s="103"/>
      <c r="BO38" s="103"/>
      <c r="BP38" s="103"/>
      <c r="BQ38" s="52">
        <v>1</v>
      </c>
      <c r="BR38" s="103">
        <v>46990</v>
      </c>
      <c r="BS38" s="103">
        <v>70485</v>
      </c>
      <c r="BT38" s="103">
        <v>57118</v>
      </c>
      <c r="BU38" s="52">
        <v>2</v>
      </c>
      <c r="BV38" s="103">
        <v>27081</v>
      </c>
      <c r="BW38" s="103">
        <v>40622</v>
      </c>
      <c r="BX38" s="103">
        <v>27081</v>
      </c>
      <c r="BY38" s="52">
        <v>1</v>
      </c>
      <c r="BZ38" s="103">
        <v>35673</v>
      </c>
      <c r="CA38" s="103">
        <v>53511</v>
      </c>
      <c r="CB38" s="103">
        <v>37457</v>
      </c>
      <c r="CC38" s="52"/>
      <c r="CD38" s="103"/>
      <c r="CE38" s="103"/>
      <c r="CF38" s="103"/>
      <c r="CG38" s="103">
        <v>49199</v>
      </c>
      <c r="CH38" s="103">
        <v>73797</v>
      </c>
      <c r="CI38" s="103">
        <v>61414</v>
      </c>
      <c r="CJ38" s="103"/>
      <c r="CK38" s="103"/>
      <c r="CL38" s="103"/>
      <c r="CM38" s="52"/>
      <c r="CN38" s="103"/>
      <c r="CO38" s="103"/>
      <c r="CP38" s="103"/>
      <c r="CQ38" s="52">
        <v>3</v>
      </c>
      <c r="CR38" s="103">
        <v>27081</v>
      </c>
      <c r="CS38" s="103">
        <v>40622</v>
      </c>
      <c r="CT38" s="103">
        <v>33473</v>
      </c>
      <c r="CU38" s="52">
        <v>36</v>
      </c>
      <c r="CV38" s="103">
        <v>9.44</v>
      </c>
      <c r="CW38" s="103">
        <v>14.16</v>
      </c>
      <c r="CX38" s="103">
        <v>9.65</v>
      </c>
      <c r="CY38" s="52"/>
      <c r="CZ38" s="103"/>
      <c r="DA38" s="103"/>
      <c r="DB38" s="103"/>
      <c r="DC38" s="52">
        <v>14</v>
      </c>
      <c r="DD38" s="103">
        <v>42867</v>
      </c>
      <c r="DE38" s="103">
        <v>64301</v>
      </c>
      <c r="DF38" s="103">
        <v>51656</v>
      </c>
      <c r="DG38" s="52">
        <v>2</v>
      </c>
      <c r="DH38" s="103">
        <v>28354</v>
      </c>
      <c r="DI38" s="103">
        <v>42531</v>
      </c>
      <c r="DJ38" s="103">
        <v>35731</v>
      </c>
      <c r="DK38" s="52"/>
      <c r="DL38" s="52"/>
      <c r="DM38" s="103"/>
      <c r="DN38" s="103"/>
      <c r="DO38" s="103"/>
      <c r="DP38" s="52"/>
      <c r="DQ38" s="52"/>
      <c r="DR38" s="103"/>
      <c r="DS38" s="103"/>
      <c r="DT38" s="103"/>
      <c r="DU38" s="52"/>
      <c r="DV38" s="52"/>
      <c r="DW38" s="103"/>
      <c r="DX38" s="103"/>
      <c r="DY38" s="103"/>
      <c r="DZ38" s="52"/>
      <c r="EA38" s="52"/>
      <c r="EB38" s="103"/>
      <c r="EC38" s="103"/>
      <c r="ED38" s="103"/>
      <c r="EE38" s="52" t="s">
        <v>405</v>
      </c>
      <c r="EF38" s="52">
        <v>1</v>
      </c>
      <c r="EG38" s="103">
        <v>37349</v>
      </c>
      <c r="EH38" s="103">
        <v>56025</v>
      </c>
      <c r="EI38" s="103">
        <v>41202</v>
      </c>
      <c r="EJ38" s="52" t="s">
        <v>406</v>
      </c>
      <c r="EK38" s="52">
        <v>1</v>
      </c>
      <c r="EL38" s="103">
        <v>39106</v>
      </c>
      <c r="EM38" s="103">
        <v>58657</v>
      </c>
      <c r="EN38" s="103">
        <v>44190</v>
      </c>
      <c r="EO38" s="52" t="s">
        <v>407</v>
      </c>
      <c r="EP38" s="52">
        <v>1</v>
      </c>
      <c r="EQ38" s="103">
        <v>40942</v>
      </c>
      <c r="ER38" s="103">
        <v>61414</v>
      </c>
      <c r="ES38" s="103">
        <v>60792</v>
      </c>
      <c r="ET38" s="52" t="s">
        <v>408</v>
      </c>
      <c r="EU38" s="52">
        <v>1</v>
      </c>
      <c r="EV38" s="103">
        <v>42867</v>
      </c>
      <c r="EW38" s="103">
        <v>64301</v>
      </c>
      <c r="EX38" s="103">
        <v>60980</v>
      </c>
      <c r="EY38" s="52">
        <v>8</v>
      </c>
      <c r="EZ38" s="103">
        <v>20558</v>
      </c>
      <c r="FA38" s="103">
        <v>30838</v>
      </c>
      <c r="FB38" s="103">
        <v>22350</v>
      </c>
      <c r="FC38" s="52"/>
      <c r="FD38" s="103"/>
      <c r="FE38" s="103"/>
      <c r="FF38" s="103"/>
    </row>
    <row r="39" spans="1:162">
      <c r="A39" s="56" t="s">
        <v>837</v>
      </c>
      <c r="B39" s="52"/>
      <c r="C39" s="103"/>
      <c r="D39" s="103"/>
      <c r="E39" s="103"/>
      <c r="F39" s="103"/>
      <c r="G39" s="103"/>
      <c r="H39" s="103"/>
      <c r="I39" s="52"/>
      <c r="J39" s="103"/>
      <c r="K39" s="103"/>
      <c r="L39" s="103"/>
      <c r="M39" s="52"/>
      <c r="N39" s="103"/>
      <c r="O39" s="103"/>
      <c r="P39" s="103"/>
      <c r="Q39" s="52"/>
      <c r="R39" s="103"/>
      <c r="S39" s="103"/>
      <c r="T39" s="103"/>
      <c r="U39" s="52"/>
      <c r="V39" s="103"/>
      <c r="W39" s="103"/>
      <c r="X39" s="103"/>
      <c r="Y39" s="52"/>
      <c r="Z39" s="103"/>
      <c r="AA39" s="103"/>
      <c r="AB39" s="103"/>
      <c r="AC39" s="52"/>
      <c r="AD39" s="103"/>
      <c r="AE39" s="103"/>
      <c r="AF39" s="103"/>
      <c r="AG39" s="52"/>
      <c r="AH39" s="103"/>
      <c r="AI39" s="103"/>
      <c r="AJ39" s="103"/>
      <c r="AK39" s="52"/>
      <c r="AL39" s="103"/>
      <c r="AM39" s="103"/>
      <c r="AN39" s="103"/>
      <c r="AO39" s="52"/>
      <c r="AP39" s="103"/>
      <c r="AQ39" s="103"/>
      <c r="AR39" s="103"/>
      <c r="AS39" s="52"/>
      <c r="AT39" s="103"/>
      <c r="AU39" s="103"/>
      <c r="AV39" s="103"/>
      <c r="AW39" s="52"/>
      <c r="AX39" s="103"/>
      <c r="AY39" s="103"/>
      <c r="AZ39" s="103"/>
      <c r="BA39" s="52"/>
      <c r="BB39" s="103"/>
      <c r="BC39" s="103"/>
      <c r="BD39" s="103"/>
      <c r="BE39" s="52"/>
      <c r="BF39" s="103"/>
      <c r="BG39" s="103"/>
      <c r="BH39" s="103"/>
      <c r="BI39" s="52"/>
      <c r="BJ39" s="103"/>
      <c r="BK39" s="103"/>
      <c r="BL39" s="103"/>
      <c r="BM39" s="52"/>
      <c r="BN39" s="103"/>
      <c r="BO39" s="103"/>
      <c r="BP39" s="103"/>
      <c r="BQ39" s="52"/>
      <c r="BR39" s="103"/>
      <c r="BS39" s="103"/>
      <c r="BT39" s="103"/>
      <c r="BU39" s="52"/>
      <c r="BV39" s="103"/>
      <c r="BW39" s="103"/>
      <c r="BX39" s="103"/>
      <c r="BY39" s="52"/>
      <c r="BZ39" s="103"/>
      <c r="CA39" s="103"/>
      <c r="CB39" s="103"/>
      <c r="CC39" s="52">
        <v>1</v>
      </c>
      <c r="CD39" s="103">
        <v>67887</v>
      </c>
      <c r="CE39" s="103">
        <v>105229</v>
      </c>
      <c r="CF39" s="103">
        <v>85827</v>
      </c>
      <c r="CG39" s="103">
        <v>36634</v>
      </c>
      <c r="CH39" s="103">
        <v>56785</v>
      </c>
      <c r="CI39" s="103">
        <v>41841</v>
      </c>
      <c r="CJ39" s="103">
        <v>44513</v>
      </c>
      <c r="CK39" s="103">
        <v>68997</v>
      </c>
      <c r="CL39" s="103">
        <v>59059</v>
      </c>
      <c r="CM39" s="52">
        <v>1</v>
      </c>
      <c r="CN39" s="103">
        <v>29186</v>
      </c>
      <c r="CO39" s="103">
        <v>45241</v>
      </c>
      <c r="CP39" s="103">
        <v>33335</v>
      </c>
      <c r="CQ39" s="52">
        <v>5</v>
      </c>
      <c r="CR39" s="103">
        <v>29186</v>
      </c>
      <c r="CS39" s="103">
        <v>45241</v>
      </c>
      <c r="CT39" s="103">
        <v>30306</v>
      </c>
      <c r="CU39" s="52">
        <v>2</v>
      </c>
      <c r="CV39" s="103">
        <v>23253</v>
      </c>
      <c r="CW39" s="103">
        <v>36043</v>
      </c>
      <c r="CX39" s="103">
        <v>23253</v>
      </c>
      <c r="CY39" s="52">
        <v>2</v>
      </c>
      <c r="CZ39" s="103">
        <v>31144</v>
      </c>
      <c r="DA39" s="103">
        <v>48276</v>
      </c>
      <c r="DB39" s="103">
        <v>41100</v>
      </c>
      <c r="DC39" s="52">
        <v>24</v>
      </c>
      <c r="DD39" s="103">
        <v>34240</v>
      </c>
      <c r="DE39" s="103">
        <v>98614</v>
      </c>
      <c r="DF39" s="103">
        <v>93891</v>
      </c>
      <c r="DG39" s="52">
        <v>2</v>
      </c>
      <c r="DH39" s="103">
        <v>31144</v>
      </c>
      <c r="DI39" s="103">
        <v>48276</v>
      </c>
      <c r="DJ39" s="103">
        <v>38396</v>
      </c>
      <c r="DK39" s="52"/>
      <c r="DL39" s="52"/>
      <c r="DM39" s="103"/>
      <c r="DN39" s="103"/>
      <c r="DO39" s="103"/>
      <c r="DP39" s="52"/>
      <c r="DQ39" s="52"/>
      <c r="DR39" s="103"/>
      <c r="DS39" s="103"/>
      <c r="DT39" s="103"/>
      <c r="DU39" s="52"/>
      <c r="DV39" s="52"/>
      <c r="DW39" s="103"/>
      <c r="DX39" s="103"/>
      <c r="DY39" s="103"/>
      <c r="DZ39" s="52"/>
      <c r="EA39" s="52"/>
      <c r="EB39" s="103"/>
      <c r="EC39" s="103"/>
      <c r="ED39" s="103"/>
      <c r="EE39" s="52"/>
      <c r="EF39" s="52"/>
      <c r="EG39" s="103"/>
      <c r="EH39" s="103"/>
      <c r="EI39" s="103"/>
      <c r="EJ39" s="52" t="s">
        <v>443</v>
      </c>
      <c r="EK39" s="52">
        <v>2</v>
      </c>
      <c r="EL39" s="103">
        <v>39092</v>
      </c>
      <c r="EM39" s="103">
        <v>60594</v>
      </c>
      <c r="EN39" s="103">
        <v>42566</v>
      </c>
      <c r="EO39" s="52" t="s">
        <v>444</v>
      </c>
      <c r="EP39" s="52">
        <v>1</v>
      </c>
      <c r="EQ39" s="103">
        <v>41714</v>
      </c>
      <c r="ER39" s="103">
        <v>64659</v>
      </c>
      <c r="ES39" s="103">
        <v>49016</v>
      </c>
      <c r="ET39" s="52" t="s">
        <v>668</v>
      </c>
      <c r="EU39" s="52">
        <v>5</v>
      </c>
      <c r="EV39" s="103">
        <v>44513</v>
      </c>
      <c r="EW39" s="103">
        <v>68997</v>
      </c>
      <c r="EX39" s="103">
        <v>48173</v>
      </c>
      <c r="EY39" s="52"/>
      <c r="EZ39" s="103"/>
      <c r="FA39" s="103"/>
      <c r="FB39" s="103"/>
      <c r="FC39" s="52">
        <v>7</v>
      </c>
      <c r="FD39" s="103">
        <v>24020</v>
      </c>
      <c r="FE39" s="103">
        <v>37233</v>
      </c>
      <c r="FF39" s="103">
        <v>26625</v>
      </c>
    </row>
    <row r="40" spans="1:162">
      <c r="A40" s="56" t="s">
        <v>832</v>
      </c>
      <c r="B40" s="52">
        <v>7</v>
      </c>
      <c r="C40" s="103">
        <v>52239</v>
      </c>
      <c r="D40" s="103">
        <v>76103</v>
      </c>
      <c r="E40" s="103">
        <v>64953</v>
      </c>
      <c r="F40" s="103"/>
      <c r="G40" s="103"/>
      <c r="H40" s="103"/>
      <c r="I40" s="52"/>
      <c r="J40" s="103"/>
      <c r="K40" s="103"/>
      <c r="L40" s="103"/>
      <c r="M40" s="52"/>
      <c r="N40" s="103"/>
      <c r="O40" s="103"/>
      <c r="P40" s="103"/>
      <c r="Q40" s="52"/>
      <c r="R40" s="103"/>
      <c r="S40" s="103"/>
      <c r="T40" s="103"/>
      <c r="U40" s="52"/>
      <c r="V40" s="103"/>
      <c r="W40" s="103"/>
      <c r="X40" s="103"/>
      <c r="Y40" s="52"/>
      <c r="Z40" s="103"/>
      <c r="AA40" s="103"/>
      <c r="AB40" s="103"/>
      <c r="AC40" s="52"/>
      <c r="AD40" s="103"/>
      <c r="AE40" s="103"/>
      <c r="AF40" s="103"/>
      <c r="AG40" s="52"/>
      <c r="AH40" s="103"/>
      <c r="AI40" s="103"/>
      <c r="AJ40" s="103"/>
      <c r="AK40" s="52"/>
      <c r="AL40" s="103"/>
      <c r="AM40" s="103"/>
      <c r="AN40" s="103"/>
      <c r="AO40" s="52"/>
      <c r="AP40" s="103"/>
      <c r="AQ40" s="103"/>
      <c r="AR40" s="103"/>
      <c r="AS40" s="52"/>
      <c r="AT40" s="103"/>
      <c r="AU40" s="103"/>
      <c r="AV40" s="103"/>
      <c r="AW40" s="52"/>
      <c r="AX40" s="103"/>
      <c r="AY40" s="103"/>
      <c r="AZ40" s="103"/>
      <c r="BA40" s="52"/>
      <c r="BB40" s="103"/>
      <c r="BC40" s="103"/>
      <c r="BD40" s="103"/>
      <c r="BE40" s="52"/>
      <c r="BF40" s="103"/>
      <c r="BG40" s="103"/>
      <c r="BH40" s="103"/>
      <c r="BI40" s="52"/>
      <c r="BJ40" s="103"/>
      <c r="BK40" s="103"/>
      <c r="BL40" s="103"/>
      <c r="BM40" s="52"/>
      <c r="BN40" s="103"/>
      <c r="BO40" s="103"/>
      <c r="BP40" s="103"/>
      <c r="BQ40" s="52"/>
      <c r="BR40" s="103"/>
      <c r="BS40" s="103"/>
      <c r="BT40" s="103"/>
      <c r="BU40" s="52">
        <v>2</v>
      </c>
      <c r="BV40" s="103">
        <v>24888</v>
      </c>
      <c r="BW40" s="103">
        <v>36258</v>
      </c>
      <c r="BX40" s="103">
        <v>25386.12</v>
      </c>
      <c r="BY40" s="52">
        <v>1</v>
      </c>
      <c r="BZ40" s="103">
        <v>35179</v>
      </c>
      <c r="CA40" s="103">
        <v>51250</v>
      </c>
      <c r="CB40" s="103">
        <v>42043.199999999997</v>
      </c>
      <c r="CC40" s="52">
        <v>0</v>
      </c>
      <c r="CD40" s="103"/>
      <c r="CE40" s="103"/>
      <c r="CF40" s="103"/>
      <c r="CG40" s="103"/>
      <c r="CH40" s="103"/>
      <c r="CI40" s="103"/>
      <c r="CJ40" s="103">
        <v>0</v>
      </c>
      <c r="CK40" s="103"/>
      <c r="CL40" s="103"/>
      <c r="CM40" s="52">
        <v>0</v>
      </c>
      <c r="CN40" s="103"/>
      <c r="CO40" s="103"/>
      <c r="CP40" s="103"/>
      <c r="CQ40" s="52">
        <v>0</v>
      </c>
      <c r="CR40" s="103"/>
      <c r="CS40" s="103"/>
      <c r="CT40" s="103"/>
      <c r="CU40" s="52">
        <v>0</v>
      </c>
      <c r="CV40" s="103"/>
      <c r="CW40" s="103"/>
      <c r="CX40" s="103"/>
      <c r="CY40" s="52">
        <v>0</v>
      </c>
      <c r="CZ40" s="103"/>
      <c r="DA40" s="103"/>
      <c r="DB40" s="103"/>
      <c r="DC40" s="52">
        <v>9</v>
      </c>
      <c r="DD40" s="103">
        <v>30320</v>
      </c>
      <c r="DE40" s="103">
        <v>44171</v>
      </c>
      <c r="DF40" s="103">
        <v>30927</v>
      </c>
      <c r="DG40" s="52">
        <v>1</v>
      </c>
      <c r="DH40" s="103">
        <v>24888</v>
      </c>
      <c r="DI40" s="103">
        <v>36258</v>
      </c>
      <c r="DJ40" s="103">
        <v>25894</v>
      </c>
      <c r="DK40" s="52"/>
      <c r="DL40" s="52"/>
      <c r="DM40" s="103"/>
      <c r="DN40" s="103"/>
      <c r="DO40" s="103"/>
      <c r="DP40" s="52"/>
      <c r="DQ40" s="52"/>
      <c r="DR40" s="103"/>
      <c r="DS40" s="103"/>
      <c r="DT40" s="103"/>
      <c r="DU40" s="52"/>
      <c r="DV40" s="52"/>
      <c r="DW40" s="103"/>
      <c r="DX40" s="103"/>
      <c r="DY40" s="103"/>
      <c r="DZ40" s="52"/>
      <c r="EA40" s="52"/>
      <c r="EB40" s="103"/>
      <c r="EC40" s="103"/>
      <c r="ED40" s="103"/>
      <c r="EE40" s="52"/>
      <c r="EF40" s="52"/>
      <c r="EG40" s="103"/>
      <c r="EH40" s="103"/>
      <c r="EI40" s="103"/>
      <c r="EJ40" s="52"/>
      <c r="EK40" s="52"/>
      <c r="EL40" s="103"/>
      <c r="EM40" s="103"/>
      <c r="EN40" s="103"/>
      <c r="EO40" s="52"/>
      <c r="EP40" s="52"/>
      <c r="EQ40" s="103"/>
      <c r="ER40" s="103"/>
      <c r="ES40" s="103"/>
      <c r="ET40" s="52"/>
      <c r="EU40" s="52"/>
      <c r="EV40" s="103"/>
      <c r="EW40" s="103"/>
      <c r="EX40" s="103"/>
      <c r="EY40" s="52">
        <v>2</v>
      </c>
      <c r="EZ40" s="103">
        <v>17611</v>
      </c>
      <c r="FA40" s="103">
        <v>25656</v>
      </c>
      <c r="FB40" s="103"/>
      <c r="FC40" s="52">
        <v>1</v>
      </c>
      <c r="FD40" s="103">
        <v>17611</v>
      </c>
      <c r="FE40" s="103">
        <v>25656</v>
      </c>
      <c r="FF40" s="103">
        <v>17611</v>
      </c>
    </row>
    <row r="41" spans="1:162">
      <c r="A41" s="56" t="s">
        <v>838</v>
      </c>
      <c r="B41" s="52"/>
      <c r="C41" s="103"/>
      <c r="D41" s="103"/>
      <c r="E41" s="103"/>
      <c r="F41" s="103"/>
      <c r="G41" s="103"/>
      <c r="H41" s="103"/>
      <c r="I41" s="52"/>
      <c r="J41" s="103"/>
      <c r="K41" s="103"/>
      <c r="L41" s="103"/>
      <c r="M41" s="52"/>
      <c r="N41" s="103"/>
      <c r="O41" s="103"/>
      <c r="P41" s="103"/>
      <c r="Q41" s="52"/>
      <c r="R41" s="103"/>
      <c r="S41" s="103"/>
      <c r="T41" s="103"/>
      <c r="U41" s="52"/>
      <c r="V41" s="103"/>
      <c r="W41" s="103"/>
      <c r="X41" s="103"/>
      <c r="Y41" s="52"/>
      <c r="Z41" s="103"/>
      <c r="AA41" s="103"/>
      <c r="AB41" s="103"/>
      <c r="AC41" s="52"/>
      <c r="AD41" s="103"/>
      <c r="AE41" s="103"/>
      <c r="AF41" s="103"/>
      <c r="AG41" s="52"/>
      <c r="AH41" s="103"/>
      <c r="AI41" s="103"/>
      <c r="AJ41" s="103"/>
      <c r="AK41" s="52"/>
      <c r="AL41" s="103"/>
      <c r="AM41" s="103"/>
      <c r="AN41" s="103"/>
      <c r="AO41" s="52"/>
      <c r="AP41" s="103"/>
      <c r="AQ41" s="103"/>
      <c r="AR41" s="103"/>
      <c r="AS41" s="52"/>
      <c r="AT41" s="103"/>
      <c r="AU41" s="103"/>
      <c r="AV41" s="103"/>
      <c r="AW41" s="52"/>
      <c r="AX41" s="103"/>
      <c r="AY41" s="103"/>
      <c r="AZ41" s="103"/>
      <c r="BA41" s="52"/>
      <c r="BB41" s="103"/>
      <c r="BC41" s="103"/>
      <c r="BD41" s="103"/>
      <c r="BE41" s="52"/>
      <c r="BF41" s="103"/>
      <c r="BG41" s="103"/>
      <c r="BH41" s="103"/>
      <c r="BI41" s="52"/>
      <c r="BJ41" s="103"/>
      <c r="BK41" s="103"/>
      <c r="BL41" s="103"/>
      <c r="BM41" s="52"/>
      <c r="BN41" s="103"/>
      <c r="BO41" s="103"/>
      <c r="BP41" s="103"/>
      <c r="BQ41" s="52"/>
      <c r="BR41" s="103"/>
      <c r="BS41" s="103"/>
      <c r="BT41" s="103"/>
      <c r="BU41" s="52"/>
      <c r="BV41" s="103"/>
      <c r="BW41" s="103"/>
      <c r="BX41" s="103"/>
      <c r="BY41" s="52"/>
      <c r="BZ41" s="103"/>
      <c r="CA41" s="103"/>
      <c r="CB41" s="103"/>
      <c r="CC41" s="52"/>
      <c r="CD41" s="103"/>
      <c r="CE41" s="103"/>
      <c r="CF41" s="103"/>
      <c r="CG41" s="103">
        <v>16</v>
      </c>
      <c r="CH41" s="103">
        <v>38500</v>
      </c>
      <c r="CI41" s="103">
        <v>38500</v>
      </c>
      <c r="CJ41" s="103"/>
      <c r="CK41" s="103"/>
      <c r="CL41" s="103"/>
      <c r="CM41" s="52">
        <v>5</v>
      </c>
      <c r="CN41" s="103">
        <v>13</v>
      </c>
      <c r="CO41" s="103">
        <v>26000</v>
      </c>
      <c r="CP41" s="103">
        <v>26000</v>
      </c>
      <c r="CQ41" s="52"/>
      <c r="CR41" s="103"/>
      <c r="CS41" s="103"/>
      <c r="CT41" s="103"/>
      <c r="CU41" s="52">
        <v>1</v>
      </c>
      <c r="CV41" s="103">
        <v>12</v>
      </c>
      <c r="CW41" s="103">
        <v>24960</v>
      </c>
      <c r="CX41" s="103">
        <v>24960</v>
      </c>
      <c r="CY41" s="52">
        <v>1</v>
      </c>
      <c r="CZ41" s="103">
        <v>13</v>
      </c>
      <c r="DA41" s="103">
        <v>26000</v>
      </c>
      <c r="DB41" s="103">
        <v>26000</v>
      </c>
      <c r="DC41" s="52">
        <v>13</v>
      </c>
      <c r="DD41" s="103">
        <v>20</v>
      </c>
      <c r="DE41" s="103">
        <v>42160</v>
      </c>
      <c r="DF41" s="103">
        <v>42160</v>
      </c>
      <c r="DG41" s="52"/>
      <c r="DH41" s="103"/>
      <c r="DI41" s="103"/>
      <c r="DJ41" s="103"/>
      <c r="DK41" s="52" t="s">
        <v>138</v>
      </c>
      <c r="DL41" s="52">
        <v>1</v>
      </c>
      <c r="DM41" s="103">
        <v>13</v>
      </c>
      <c r="DN41" s="103">
        <v>24600</v>
      </c>
      <c r="DO41" s="103">
        <v>24600</v>
      </c>
      <c r="DP41" s="52"/>
      <c r="DQ41" s="52"/>
      <c r="DR41" s="103"/>
      <c r="DS41" s="103"/>
      <c r="DT41" s="103"/>
      <c r="DU41" s="52"/>
      <c r="DV41" s="52"/>
      <c r="DW41" s="103"/>
      <c r="DX41" s="103"/>
      <c r="DY41" s="103"/>
      <c r="DZ41" s="52"/>
      <c r="EA41" s="52"/>
      <c r="EB41" s="103"/>
      <c r="EC41" s="103"/>
      <c r="ED41" s="103"/>
      <c r="EE41" s="52"/>
      <c r="EF41" s="52"/>
      <c r="EG41" s="103"/>
      <c r="EH41" s="103"/>
      <c r="EI41" s="103"/>
      <c r="EJ41" s="52"/>
      <c r="EK41" s="52"/>
      <c r="EL41" s="103"/>
      <c r="EM41" s="103"/>
      <c r="EN41" s="103"/>
      <c r="EO41" s="52"/>
      <c r="EP41" s="52"/>
      <c r="EQ41" s="103"/>
      <c r="ER41" s="103"/>
      <c r="ES41" s="103"/>
      <c r="ET41" s="52"/>
      <c r="EU41" s="52"/>
      <c r="EV41" s="103"/>
      <c r="EW41" s="103"/>
      <c r="EX41" s="103"/>
      <c r="EY41" s="52">
        <v>4</v>
      </c>
      <c r="EZ41" s="103">
        <v>12</v>
      </c>
      <c r="FA41" s="103">
        <v>23920</v>
      </c>
      <c r="FB41" s="103">
        <v>23920</v>
      </c>
      <c r="FC41" s="52">
        <v>1</v>
      </c>
      <c r="FD41" s="103">
        <v>13</v>
      </c>
      <c r="FE41" s="103">
        <v>26000</v>
      </c>
      <c r="FF41" s="103">
        <v>26000</v>
      </c>
    </row>
    <row r="42" spans="1:162">
      <c r="A42" s="56" t="s">
        <v>839</v>
      </c>
      <c r="B42" s="52"/>
      <c r="C42" s="103"/>
      <c r="D42" s="103"/>
      <c r="E42" s="103"/>
      <c r="F42" s="103"/>
      <c r="G42" s="103"/>
      <c r="H42" s="103"/>
      <c r="I42" s="52"/>
      <c r="J42" s="103"/>
      <c r="K42" s="103"/>
      <c r="L42" s="103"/>
      <c r="M42" s="52"/>
      <c r="N42" s="103"/>
      <c r="O42" s="103"/>
      <c r="P42" s="103"/>
      <c r="Q42" s="52"/>
      <c r="R42" s="103"/>
      <c r="S42" s="103"/>
      <c r="T42" s="103"/>
      <c r="U42" s="52"/>
      <c r="V42" s="103"/>
      <c r="W42" s="103"/>
      <c r="X42" s="103"/>
      <c r="Y42" s="52"/>
      <c r="Z42" s="103"/>
      <c r="AA42" s="103"/>
      <c r="AB42" s="103"/>
      <c r="AC42" s="52"/>
      <c r="AD42" s="103"/>
      <c r="AE42" s="103"/>
      <c r="AF42" s="103"/>
      <c r="AG42" s="52"/>
      <c r="AH42" s="103"/>
      <c r="AI42" s="103"/>
      <c r="AJ42" s="103"/>
      <c r="AK42" s="52"/>
      <c r="AL42" s="103"/>
      <c r="AM42" s="103"/>
      <c r="AN42" s="103"/>
      <c r="AO42" s="52"/>
      <c r="AP42" s="103"/>
      <c r="AQ42" s="103"/>
      <c r="AR42" s="103"/>
      <c r="AS42" s="52"/>
      <c r="AT42" s="103"/>
      <c r="AU42" s="103"/>
      <c r="AV42" s="103"/>
      <c r="AW42" s="52"/>
      <c r="AX42" s="103"/>
      <c r="AY42" s="103"/>
      <c r="AZ42" s="103"/>
      <c r="BA42" s="52"/>
      <c r="BB42" s="103"/>
      <c r="BC42" s="103"/>
      <c r="BD42" s="103"/>
      <c r="BE42" s="52"/>
      <c r="BF42" s="103"/>
      <c r="BG42" s="103"/>
      <c r="BH42" s="103"/>
      <c r="BI42" s="52"/>
      <c r="BJ42" s="103"/>
      <c r="BK42" s="103"/>
      <c r="BL42" s="103"/>
      <c r="BM42" s="52"/>
      <c r="BN42" s="103"/>
      <c r="BO42" s="103"/>
      <c r="BP42" s="103"/>
      <c r="BQ42" s="52"/>
      <c r="BR42" s="103"/>
      <c r="BS42" s="103"/>
      <c r="BT42" s="103"/>
      <c r="BU42" s="52"/>
      <c r="BV42" s="103"/>
      <c r="BW42" s="103"/>
      <c r="BX42" s="103"/>
      <c r="BY42" s="52"/>
      <c r="BZ42" s="103"/>
      <c r="CA42" s="103"/>
      <c r="CB42" s="103"/>
      <c r="CC42" s="52"/>
      <c r="CD42" s="103"/>
      <c r="CE42" s="103"/>
      <c r="CF42" s="103"/>
      <c r="CG42" s="103">
        <v>44270</v>
      </c>
      <c r="CH42" s="103">
        <v>85903</v>
      </c>
      <c r="CI42" s="103">
        <v>74821</v>
      </c>
      <c r="CJ42" s="103">
        <v>29963</v>
      </c>
      <c r="CK42" s="103">
        <v>58139</v>
      </c>
      <c r="CL42" s="103">
        <v>35500</v>
      </c>
      <c r="CM42" s="52"/>
      <c r="CN42" s="103"/>
      <c r="CO42" s="103"/>
      <c r="CP42" s="103"/>
      <c r="CQ42" s="52"/>
      <c r="CR42" s="103"/>
      <c r="CS42" s="103"/>
      <c r="CT42" s="103"/>
      <c r="CU42" s="52">
        <v>1</v>
      </c>
      <c r="CV42" s="103">
        <v>20279</v>
      </c>
      <c r="CW42" s="103">
        <v>39348</v>
      </c>
      <c r="CX42" s="103">
        <v>32724</v>
      </c>
      <c r="CY42" s="52"/>
      <c r="CZ42" s="103"/>
      <c r="DA42" s="103"/>
      <c r="DB42" s="103"/>
      <c r="DC42" s="52">
        <v>15</v>
      </c>
      <c r="DD42" s="103">
        <v>34686</v>
      </c>
      <c r="DE42" s="103">
        <v>67305</v>
      </c>
      <c r="DF42" s="103">
        <v>52047</v>
      </c>
      <c r="DG42" s="52">
        <v>2</v>
      </c>
      <c r="DH42" s="103">
        <v>24644</v>
      </c>
      <c r="DI42" s="103">
        <v>47820</v>
      </c>
      <c r="DJ42" s="103">
        <v>32159</v>
      </c>
      <c r="DK42" s="52"/>
      <c r="DL42" s="52"/>
      <c r="DM42" s="103"/>
      <c r="DN42" s="103"/>
      <c r="DO42" s="103"/>
      <c r="DP42" s="52"/>
      <c r="DQ42" s="52"/>
      <c r="DR42" s="103"/>
      <c r="DS42" s="103"/>
      <c r="DT42" s="103"/>
      <c r="DU42" s="52"/>
      <c r="DV42" s="52"/>
      <c r="DW42" s="103"/>
      <c r="DX42" s="103"/>
      <c r="DY42" s="103"/>
      <c r="DZ42" s="52"/>
      <c r="EA42" s="52"/>
      <c r="EB42" s="103"/>
      <c r="EC42" s="103"/>
      <c r="ED42" s="103"/>
      <c r="EE42" s="52" t="s">
        <v>452</v>
      </c>
      <c r="EF42" s="52">
        <v>1</v>
      </c>
      <c r="EG42" s="103">
        <v>29963</v>
      </c>
      <c r="EH42" s="103">
        <v>58139</v>
      </c>
      <c r="EI42" s="103">
        <v>43000</v>
      </c>
      <c r="EJ42" s="52" t="s">
        <v>453</v>
      </c>
      <c r="EK42" s="52">
        <v>2</v>
      </c>
      <c r="EL42" s="103">
        <v>34686</v>
      </c>
      <c r="EM42" s="103">
        <v>67305</v>
      </c>
      <c r="EN42" s="103">
        <v>57498</v>
      </c>
      <c r="EO42" s="52"/>
      <c r="EP42" s="52"/>
      <c r="EQ42" s="103"/>
      <c r="ER42" s="103"/>
      <c r="ES42" s="103"/>
      <c r="ET42" s="52"/>
      <c r="EU42" s="52"/>
      <c r="EV42" s="103"/>
      <c r="EW42" s="103"/>
      <c r="EX42" s="103"/>
      <c r="EY42" s="52"/>
      <c r="EZ42" s="103"/>
      <c r="FA42" s="103"/>
      <c r="FB42" s="103"/>
      <c r="FC42" s="52"/>
      <c r="FD42" s="103"/>
      <c r="FE42" s="103"/>
      <c r="FF42" s="103"/>
    </row>
    <row r="43" spans="1:162">
      <c r="A43" s="56" t="s">
        <v>768</v>
      </c>
      <c r="B43" s="52">
        <v>13</v>
      </c>
      <c r="C43" s="103">
        <v>40886</v>
      </c>
      <c r="D43" s="103">
        <v>57076</v>
      </c>
      <c r="E43" s="103">
        <v>55257</v>
      </c>
      <c r="F43" s="103"/>
      <c r="G43" s="103"/>
      <c r="H43" s="103"/>
      <c r="I43" s="52"/>
      <c r="J43" s="103"/>
      <c r="K43" s="103"/>
      <c r="L43" s="103"/>
      <c r="M43" s="52"/>
      <c r="N43" s="103"/>
      <c r="O43" s="103"/>
      <c r="P43" s="103"/>
      <c r="Q43" s="52"/>
      <c r="R43" s="103"/>
      <c r="S43" s="103"/>
      <c r="T43" s="103"/>
      <c r="U43" s="52"/>
      <c r="V43" s="103"/>
      <c r="W43" s="103"/>
      <c r="X43" s="103"/>
      <c r="Y43" s="52"/>
      <c r="Z43" s="103"/>
      <c r="AA43" s="103"/>
      <c r="AB43" s="103"/>
      <c r="AC43" s="52"/>
      <c r="AD43" s="103"/>
      <c r="AE43" s="103"/>
      <c r="AF43" s="103"/>
      <c r="AG43" s="52"/>
      <c r="AH43" s="103"/>
      <c r="AI43" s="103"/>
      <c r="AJ43" s="103"/>
      <c r="AK43" s="52"/>
      <c r="AL43" s="103"/>
      <c r="AM43" s="103"/>
      <c r="AN43" s="103"/>
      <c r="AO43" s="52"/>
      <c r="AP43" s="103"/>
      <c r="AQ43" s="103"/>
      <c r="AR43" s="103"/>
      <c r="AS43" s="52"/>
      <c r="AT43" s="103"/>
      <c r="AU43" s="103"/>
      <c r="AV43" s="103"/>
      <c r="AW43" s="52"/>
      <c r="AX43" s="103"/>
      <c r="AY43" s="103"/>
      <c r="AZ43" s="103"/>
      <c r="BA43" s="52"/>
      <c r="BB43" s="103"/>
      <c r="BC43" s="103"/>
      <c r="BD43" s="103"/>
      <c r="BE43" s="52">
        <v>4</v>
      </c>
      <c r="BF43" s="103">
        <v>22957</v>
      </c>
      <c r="BG43" s="103">
        <v>35206</v>
      </c>
      <c r="BH43" s="103">
        <v>29844</v>
      </c>
      <c r="BI43" s="52"/>
      <c r="BJ43" s="103"/>
      <c r="BK43" s="103"/>
      <c r="BL43" s="103"/>
      <c r="BM43" s="52">
        <v>2</v>
      </c>
      <c r="BN43" s="103">
        <v>26519</v>
      </c>
      <c r="BO43" s="103">
        <v>36965</v>
      </c>
      <c r="BP43" s="103">
        <v>39563</v>
      </c>
      <c r="BQ43" s="52"/>
      <c r="BR43" s="103"/>
      <c r="BS43" s="103"/>
      <c r="BT43" s="103"/>
      <c r="BU43" s="52">
        <v>3</v>
      </c>
      <c r="BV43" s="103">
        <v>20856</v>
      </c>
      <c r="BW43" s="103">
        <v>31977</v>
      </c>
      <c r="BX43" s="103">
        <v>23480</v>
      </c>
      <c r="BY43" s="52">
        <v>1</v>
      </c>
      <c r="BZ43" s="103">
        <v>24078</v>
      </c>
      <c r="CA43" s="103">
        <v>33545</v>
      </c>
      <c r="CB43" s="103">
        <v>29133</v>
      </c>
      <c r="CC43" s="52"/>
      <c r="CD43" s="103"/>
      <c r="CE43" s="103"/>
      <c r="CF43" s="103"/>
      <c r="CG43" s="103">
        <v>30610</v>
      </c>
      <c r="CH43" s="103">
        <v>42686</v>
      </c>
      <c r="CI43" s="103">
        <v>30718</v>
      </c>
      <c r="CJ43" s="103"/>
      <c r="CK43" s="103"/>
      <c r="CL43" s="103"/>
      <c r="CM43" s="52"/>
      <c r="CN43" s="103"/>
      <c r="CO43" s="103"/>
      <c r="CP43" s="103"/>
      <c r="CQ43" s="52">
        <v>1</v>
      </c>
      <c r="CR43" s="103">
        <v>21887</v>
      </c>
      <c r="CS43" s="103">
        <v>30478</v>
      </c>
      <c r="CT43" s="103">
        <v>25139</v>
      </c>
      <c r="CU43" s="52">
        <v>6</v>
      </c>
      <c r="CV43" s="103">
        <v>22256</v>
      </c>
      <c r="CW43" s="103">
        <v>22256</v>
      </c>
      <c r="CX43" s="103">
        <v>22256</v>
      </c>
      <c r="CY43" s="52"/>
      <c r="CZ43" s="103"/>
      <c r="DA43" s="103"/>
      <c r="DB43" s="103"/>
      <c r="DC43" s="52"/>
      <c r="DD43" s="103"/>
      <c r="DE43" s="103"/>
      <c r="DF43" s="103"/>
      <c r="DG43" s="52"/>
      <c r="DH43" s="103"/>
      <c r="DI43" s="103"/>
      <c r="DJ43" s="103"/>
      <c r="DK43" s="52"/>
      <c r="DL43" s="52"/>
      <c r="DM43" s="103"/>
      <c r="DN43" s="103"/>
      <c r="DO43" s="103"/>
      <c r="DP43" s="52" t="s">
        <v>769</v>
      </c>
      <c r="DQ43" s="52">
        <v>1</v>
      </c>
      <c r="DR43" s="103">
        <v>32142</v>
      </c>
      <c r="DS43" s="103">
        <v>44832</v>
      </c>
      <c r="DT43" s="103">
        <v>37005</v>
      </c>
      <c r="DU43" s="52" t="s">
        <v>770</v>
      </c>
      <c r="DV43" s="52">
        <v>1</v>
      </c>
      <c r="DW43" s="103">
        <v>40886</v>
      </c>
      <c r="DX43" s="103">
        <v>57076</v>
      </c>
      <c r="DY43" s="103">
        <v>53196</v>
      </c>
      <c r="DZ43" s="52"/>
      <c r="EA43" s="52"/>
      <c r="EB43" s="103"/>
      <c r="EC43" s="103"/>
      <c r="ED43" s="103"/>
      <c r="EE43" s="52"/>
      <c r="EF43" s="52"/>
      <c r="EG43" s="103"/>
      <c r="EH43" s="103"/>
      <c r="EI43" s="103"/>
      <c r="EJ43" s="52"/>
      <c r="EK43" s="52"/>
      <c r="EL43" s="103"/>
      <c r="EM43" s="103"/>
      <c r="EN43" s="103"/>
      <c r="EO43" s="52"/>
      <c r="EP43" s="52"/>
      <c r="EQ43" s="103"/>
      <c r="ER43" s="103"/>
      <c r="ES43" s="103"/>
      <c r="ET43" s="52"/>
      <c r="EU43" s="52"/>
      <c r="EV43" s="103"/>
      <c r="EW43" s="103"/>
      <c r="EX43" s="103"/>
      <c r="EY43" s="52">
        <v>3</v>
      </c>
      <c r="EZ43" s="103">
        <v>17072</v>
      </c>
      <c r="FA43" s="103">
        <v>26384</v>
      </c>
      <c r="FB43" s="103">
        <v>18631</v>
      </c>
      <c r="FC43" s="52"/>
      <c r="FD43" s="103"/>
      <c r="FE43" s="103"/>
      <c r="FF43" s="103"/>
    </row>
    <row r="44" spans="1:162">
      <c r="A44" s="56" t="s">
        <v>809</v>
      </c>
      <c r="B44" s="52"/>
      <c r="C44" s="103"/>
      <c r="D44" s="103"/>
      <c r="E44" s="103"/>
      <c r="F44" s="103"/>
      <c r="G44" s="103"/>
      <c r="H44" s="103"/>
      <c r="I44" s="52"/>
      <c r="J44" s="103"/>
      <c r="K44" s="103"/>
      <c r="L44" s="103"/>
      <c r="M44" s="52"/>
      <c r="N44" s="103"/>
      <c r="O44" s="103"/>
      <c r="P44" s="103"/>
      <c r="Q44" s="52"/>
      <c r="R44" s="103"/>
      <c r="S44" s="103"/>
      <c r="T44" s="103"/>
      <c r="U44" s="52"/>
      <c r="V44" s="103"/>
      <c r="W44" s="103"/>
      <c r="X44" s="103"/>
      <c r="Y44" s="52"/>
      <c r="Z44" s="103"/>
      <c r="AA44" s="103"/>
      <c r="AB44" s="103"/>
      <c r="AC44" s="52"/>
      <c r="AD44" s="103"/>
      <c r="AE44" s="103"/>
      <c r="AF44" s="103"/>
      <c r="AG44" s="52"/>
      <c r="AH44" s="103"/>
      <c r="AI44" s="103"/>
      <c r="AJ44" s="103"/>
      <c r="AK44" s="52"/>
      <c r="AL44" s="103"/>
      <c r="AM44" s="103"/>
      <c r="AN44" s="103"/>
      <c r="AO44" s="52"/>
      <c r="AP44" s="103"/>
      <c r="AQ44" s="103"/>
      <c r="AR44" s="103"/>
      <c r="AS44" s="52"/>
      <c r="AT44" s="103"/>
      <c r="AU44" s="103"/>
      <c r="AV44" s="103"/>
      <c r="AW44" s="52"/>
      <c r="AX44" s="103"/>
      <c r="AY44" s="103"/>
      <c r="AZ44" s="103"/>
      <c r="BA44" s="52"/>
      <c r="BB44" s="103"/>
      <c r="BC44" s="103"/>
      <c r="BD44" s="103"/>
      <c r="BE44" s="52"/>
      <c r="BF44" s="103"/>
      <c r="BG44" s="103"/>
      <c r="BH44" s="103"/>
      <c r="BI44" s="52"/>
      <c r="BJ44" s="103"/>
      <c r="BK44" s="103"/>
      <c r="BL44" s="103"/>
      <c r="BM44" s="52"/>
      <c r="BN44" s="103"/>
      <c r="BO44" s="103"/>
      <c r="BP44" s="103"/>
      <c r="BQ44" s="52"/>
      <c r="BR44" s="103"/>
      <c r="BS44" s="103"/>
      <c r="BT44" s="103"/>
      <c r="BU44" s="52"/>
      <c r="BV44" s="103"/>
      <c r="BW44" s="103"/>
      <c r="BX44" s="103"/>
      <c r="BY44" s="52"/>
      <c r="BZ44" s="103"/>
      <c r="CA44" s="103"/>
      <c r="CB44" s="103"/>
      <c r="CC44" s="52"/>
      <c r="CD44" s="103"/>
      <c r="CE44" s="103"/>
      <c r="CF44" s="103"/>
      <c r="CG44" s="103"/>
      <c r="CH44" s="103"/>
      <c r="CI44" s="103"/>
      <c r="CJ44" s="103"/>
      <c r="CK44" s="103"/>
      <c r="CL44" s="103"/>
      <c r="CM44" s="52"/>
      <c r="CN44" s="103"/>
      <c r="CO44" s="103"/>
      <c r="CP44" s="103"/>
      <c r="CQ44" s="52"/>
      <c r="CR44" s="103"/>
      <c r="CS44" s="103"/>
      <c r="CT44" s="103"/>
      <c r="CU44" s="52"/>
      <c r="CV44" s="103"/>
      <c r="CW44" s="103"/>
      <c r="CX44" s="103"/>
      <c r="CY44" s="52"/>
      <c r="CZ44" s="103"/>
      <c r="DA44" s="103"/>
      <c r="DB44" s="103"/>
      <c r="DC44" s="52">
        <v>1.7</v>
      </c>
      <c r="DD44" s="103">
        <v>94619</v>
      </c>
      <c r="DE44" s="103">
        <v>160852</v>
      </c>
      <c r="DF44" s="103">
        <v>125369</v>
      </c>
      <c r="DG44" s="52"/>
      <c r="DH44" s="103"/>
      <c r="DI44" s="103"/>
      <c r="DJ44" s="103"/>
      <c r="DK44" s="52"/>
      <c r="DL44" s="52"/>
      <c r="DM44" s="103"/>
      <c r="DN44" s="103"/>
      <c r="DO44" s="103"/>
      <c r="DP44" s="52"/>
      <c r="DQ44" s="52"/>
      <c r="DR44" s="103"/>
      <c r="DS44" s="103"/>
      <c r="DT44" s="103"/>
      <c r="DU44" s="52"/>
      <c r="DV44" s="52"/>
      <c r="DW44" s="103"/>
      <c r="DX44" s="103"/>
      <c r="DY44" s="103"/>
      <c r="DZ44" s="52"/>
      <c r="EA44" s="52"/>
      <c r="EB44" s="103"/>
      <c r="EC44" s="103"/>
      <c r="ED44" s="103"/>
      <c r="EE44" s="52"/>
      <c r="EF44" s="52"/>
      <c r="EG44" s="103"/>
      <c r="EH44" s="103"/>
      <c r="EI44" s="103"/>
      <c r="EJ44" s="52"/>
      <c r="EK44" s="52"/>
      <c r="EL44" s="103"/>
      <c r="EM44" s="103"/>
      <c r="EN44" s="103"/>
      <c r="EO44" s="52"/>
      <c r="EP44" s="52"/>
      <c r="EQ44" s="103"/>
      <c r="ER44" s="103"/>
      <c r="ES44" s="103"/>
      <c r="ET44" s="52"/>
      <c r="EU44" s="52"/>
      <c r="EV44" s="103"/>
      <c r="EW44" s="103"/>
      <c r="EX44" s="103"/>
      <c r="EY44" s="52"/>
      <c r="EZ44" s="103"/>
      <c r="FA44" s="103"/>
      <c r="FB44" s="103"/>
      <c r="FC44" s="52"/>
      <c r="FD44" s="103"/>
      <c r="FE44" s="103"/>
      <c r="FF44" s="103"/>
    </row>
    <row r="45" spans="1:162">
      <c r="A45" s="56" t="s">
        <v>840</v>
      </c>
      <c r="B45" s="52">
        <v>1</v>
      </c>
      <c r="C45" s="103">
        <v>54315</v>
      </c>
      <c r="D45" s="103">
        <v>88171</v>
      </c>
      <c r="E45" s="103">
        <v>61499</v>
      </c>
      <c r="F45" s="103"/>
      <c r="G45" s="103"/>
      <c r="H45" s="103"/>
      <c r="I45" s="52"/>
      <c r="J45" s="103"/>
      <c r="K45" s="103"/>
      <c r="L45" s="103"/>
      <c r="M45" s="52"/>
      <c r="N45" s="103"/>
      <c r="O45" s="103"/>
      <c r="P45" s="103"/>
      <c r="Q45" s="52"/>
      <c r="R45" s="103"/>
      <c r="S45" s="103"/>
      <c r="T45" s="103"/>
      <c r="U45" s="52"/>
      <c r="V45" s="103"/>
      <c r="W45" s="103"/>
      <c r="X45" s="103"/>
      <c r="Y45" s="52"/>
      <c r="Z45" s="103"/>
      <c r="AA45" s="103"/>
      <c r="AB45" s="103"/>
      <c r="AC45" s="52"/>
      <c r="AD45" s="103"/>
      <c r="AE45" s="103"/>
      <c r="AF45" s="103"/>
      <c r="AG45" s="52"/>
      <c r="AH45" s="103"/>
      <c r="AI45" s="103"/>
      <c r="AJ45" s="103"/>
      <c r="AK45" s="52"/>
      <c r="AL45" s="103"/>
      <c r="AM45" s="103"/>
      <c r="AN45" s="103"/>
      <c r="AO45" s="52"/>
      <c r="AP45" s="103"/>
      <c r="AQ45" s="103"/>
      <c r="AR45" s="103"/>
      <c r="AS45" s="52"/>
      <c r="AT45" s="103"/>
      <c r="AU45" s="103"/>
      <c r="AV45" s="103"/>
      <c r="AW45" s="52"/>
      <c r="AX45" s="103"/>
      <c r="AY45" s="103"/>
      <c r="AZ45" s="103"/>
      <c r="BA45" s="52"/>
      <c r="BB45" s="103"/>
      <c r="BC45" s="103"/>
      <c r="BD45" s="103"/>
      <c r="BE45" s="52"/>
      <c r="BF45" s="103"/>
      <c r="BG45" s="103"/>
      <c r="BH45" s="103"/>
      <c r="BI45" s="52"/>
      <c r="BJ45" s="103"/>
      <c r="BK45" s="103"/>
      <c r="BL45" s="103"/>
      <c r="BM45" s="52">
        <v>1</v>
      </c>
      <c r="BN45" s="103">
        <v>36499</v>
      </c>
      <c r="BO45" s="103">
        <v>59250</v>
      </c>
      <c r="BP45" s="103">
        <v>42365</v>
      </c>
      <c r="BQ45" s="52"/>
      <c r="BR45" s="103"/>
      <c r="BS45" s="103"/>
      <c r="BT45" s="103"/>
      <c r="BU45" s="52">
        <v>0</v>
      </c>
      <c r="BV45" s="103"/>
      <c r="BW45" s="103"/>
      <c r="BX45" s="103"/>
      <c r="BY45" s="52">
        <v>2</v>
      </c>
      <c r="BZ45" s="103">
        <v>28469</v>
      </c>
      <c r="CA45" s="103">
        <v>46214</v>
      </c>
      <c r="CB45" s="103">
        <v>28500</v>
      </c>
      <c r="CC45" s="52">
        <v>0</v>
      </c>
      <c r="CD45" s="103"/>
      <c r="CE45" s="103"/>
      <c r="CF45" s="103"/>
      <c r="CG45" s="103"/>
      <c r="CH45" s="103"/>
      <c r="CI45" s="103"/>
      <c r="CJ45" s="103">
        <v>29920</v>
      </c>
      <c r="CK45" s="103">
        <v>48569</v>
      </c>
      <c r="CL45" s="103">
        <v>36499</v>
      </c>
      <c r="CM45" s="52">
        <v>1</v>
      </c>
      <c r="CN45" s="103">
        <v>23338</v>
      </c>
      <c r="CO45" s="103">
        <v>37884</v>
      </c>
      <c r="CP45" s="103">
        <v>27428</v>
      </c>
      <c r="CQ45" s="52">
        <v>1</v>
      </c>
      <c r="CR45" s="103">
        <v>25775</v>
      </c>
      <c r="CS45" s="103">
        <v>41842</v>
      </c>
      <c r="CT45" s="103">
        <v>26424</v>
      </c>
      <c r="CU45" s="52">
        <v>1</v>
      </c>
      <c r="CV45" s="103">
        <v>23338</v>
      </c>
      <c r="CW45" s="103">
        <v>37428</v>
      </c>
      <c r="CX45" s="103">
        <v>28118</v>
      </c>
      <c r="CY45" s="52"/>
      <c r="CZ45" s="103"/>
      <c r="DA45" s="103"/>
      <c r="DB45" s="103"/>
      <c r="DC45" s="52">
        <v>29</v>
      </c>
      <c r="DD45" s="103">
        <v>44524</v>
      </c>
      <c r="DE45" s="103">
        <v>72276</v>
      </c>
      <c r="DF45" s="103">
        <v>71385</v>
      </c>
      <c r="DG45" s="52"/>
      <c r="DH45" s="103"/>
      <c r="DI45" s="103"/>
      <c r="DJ45" s="103"/>
      <c r="DK45" s="52"/>
      <c r="DL45" s="52"/>
      <c r="DM45" s="103"/>
      <c r="DN45" s="103"/>
      <c r="DO45" s="103"/>
      <c r="DP45" s="52"/>
      <c r="DQ45" s="52"/>
      <c r="DR45" s="103"/>
      <c r="DS45" s="103"/>
      <c r="DT45" s="103"/>
      <c r="DU45" s="52"/>
      <c r="DV45" s="52"/>
      <c r="DW45" s="103"/>
      <c r="DX45" s="103"/>
      <c r="DY45" s="103"/>
      <c r="DZ45" s="52"/>
      <c r="EA45" s="52"/>
      <c r="EB45" s="103"/>
      <c r="EC45" s="103"/>
      <c r="ED45" s="103"/>
      <c r="EE45" s="52"/>
      <c r="EF45" s="52"/>
      <c r="EG45" s="103"/>
      <c r="EH45" s="103"/>
      <c r="EI45" s="103"/>
      <c r="EJ45" s="52" t="s">
        <v>325</v>
      </c>
      <c r="EK45" s="52">
        <v>2</v>
      </c>
      <c r="EL45" s="103">
        <v>34730</v>
      </c>
      <c r="EM45" s="103">
        <v>56376</v>
      </c>
      <c r="EN45" s="103">
        <v>38500</v>
      </c>
      <c r="EO45" s="52"/>
      <c r="EP45" s="52"/>
      <c r="EQ45" s="103"/>
      <c r="ER45" s="103"/>
      <c r="ES45" s="103"/>
      <c r="ET45" s="52"/>
      <c r="EU45" s="52"/>
      <c r="EV45" s="103"/>
      <c r="EW45" s="103"/>
      <c r="EX45" s="103"/>
      <c r="EY45" s="52">
        <v>2</v>
      </c>
      <c r="EZ45" s="103">
        <v>18265</v>
      </c>
      <c r="FA45" s="103">
        <v>29550</v>
      </c>
      <c r="FB45" s="103">
        <v>21300</v>
      </c>
      <c r="FC45" s="52">
        <v>2</v>
      </c>
      <c r="FD45" s="103">
        <v>19177</v>
      </c>
      <c r="FE45" s="103">
        <v>31055</v>
      </c>
      <c r="FF45" s="103">
        <v>19000</v>
      </c>
    </row>
    <row r="46" spans="1:162">
      <c r="A46" s="56" t="s">
        <v>332</v>
      </c>
      <c r="B46" s="52">
        <v>5</v>
      </c>
      <c r="C46" s="103">
        <v>77740</v>
      </c>
      <c r="D46" s="103">
        <v>120498</v>
      </c>
      <c r="E46" s="103">
        <v>108150</v>
      </c>
      <c r="F46" s="103">
        <v>46905</v>
      </c>
      <c r="G46" s="103">
        <v>72703</v>
      </c>
      <c r="H46" s="103">
        <v>64164</v>
      </c>
      <c r="I46" s="52">
        <v>2</v>
      </c>
      <c r="J46" s="103">
        <v>32112</v>
      </c>
      <c r="K46" s="103">
        <v>49774</v>
      </c>
      <c r="L46" s="103">
        <v>36592</v>
      </c>
      <c r="M46" s="52">
        <v>1</v>
      </c>
      <c r="N46" s="103">
        <v>32112</v>
      </c>
      <c r="O46" s="103">
        <v>49774</v>
      </c>
      <c r="P46" s="103">
        <v>41600</v>
      </c>
      <c r="Q46" s="52">
        <v>1</v>
      </c>
      <c r="R46" s="103">
        <v>32112</v>
      </c>
      <c r="S46" s="103">
        <v>49774</v>
      </c>
      <c r="T46" s="103">
        <v>47403</v>
      </c>
      <c r="U46" s="52">
        <v>3</v>
      </c>
      <c r="V46" s="103">
        <v>32112</v>
      </c>
      <c r="W46" s="103">
        <v>49774</v>
      </c>
      <c r="X46" s="103">
        <v>36126</v>
      </c>
      <c r="Y46" s="52">
        <v>2</v>
      </c>
      <c r="Z46" s="103">
        <v>32112</v>
      </c>
      <c r="AA46" s="103">
        <v>49774</v>
      </c>
      <c r="AB46" s="103">
        <v>42343</v>
      </c>
      <c r="AC46" s="52"/>
      <c r="AD46" s="103"/>
      <c r="AE46" s="103"/>
      <c r="AF46" s="103"/>
      <c r="AG46" s="52">
        <v>7</v>
      </c>
      <c r="AH46" s="103">
        <v>32112</v>
      </c>
      <c r="AI46" s="103">
        <v>49774</v>
      </c>
      <c r="AJ46" s="103">
        <v>45927</v>
      </c>
      <c r="AK46" s="52"/>
      <c r="AL46" s="103"/>
      <c r="AM46" s="103"/>
      <c r="AN46" s="103"/>
      <c r="AO46" s="52">
        <v>1</v>
      </c>
      <c r="AP46" s="103">
        <v>55510</v>
      </c>
      <c r="AQ46" s="103">
        <v>86040</v>
      </c>
      <c r="AR46" s="103">
        <v>67032</v>
      </c>
      <c r="AS46" s="52">
        <v>2</v>
      </c>
      <c r="AT46" s="103">
        <v>36435</v>
      </c>
      <c r="AU46" s="103">
        <v>56475</v>
      </c>
      <c r="AV46" s="103">
        <v>45164</v>
      </c>
      <c r="AW46" s="52"/>
      <c r="AX46" s="103"/>
      <c r="AY46" s="103"/>
      <c r="AZ46" s="103"/>
      <c r="BA46" s="52">
        <v>5</v>
      </c>
      <c r="BB46" s="103">
        <v>29519</v>
      </c>
      <c r="BC46" s="103">
        <v>45754</v>
      </c>
      <c r="BD46" s="103">
        <v>35400</v>
      </c>
      <c r="BE46" s="52"/>
      <c r="BF46" s="103"/>
      <c r="BG46" s="103"/>
      <c r="BH46" s="103"/>
      <c r="BI46" s="52">
        <v>3</v>
      </c>
      <c r="BJ46" s="103">
        <v>33494</v>
      </c>
      <c r="BK46" s="103">
        <v>51915</v>
      </c>
      <c r="BL46" s="103">
        <v>45959</v>
      </c>
      <c r="BM46" s="52"/>
      <c r="BN46" s="103"/>
      <c r="BO46" s="103"/>
      <c r="BP46" s="103"/>
      <c r="BQ46" s="52">
        <v>2</v>
      </c>
      <c r="BR46" s="103">
        <v>43119</v>
      </c>
      <c r="BS46" s="103">
        <v>66835</v>
      </c>
      <c r="BT46" s="103">
        <v>57545</v>
      </c>
      <c r="BU46" s="52">
        <v>4</v>
      </c>
      <c r="BV46" s="103">
        <v>28301</v>
      </c>
      <c r="BW46" s="103">
        <v>43687</v>
      </c>
      <c r="BX46" s="103">
        <v>32546</v>
      </c>
      <c r="BY46" s="52">
        <v>2</v>
      </c>
      <c r="BZ46" s="103">
        <v>30789</v>
      </c>
      <c r="CA46" s="103">
        <v>47723</v>
      </c>
      <c r="CB46" s="103">
        <v>35946</v>
      </c>
      <c r="CC46" s="52">
        <v>1</v>
      </c>
      <c r="CD46" s="103">
        <v>74536</v>
      </c>
      <c r="CE46" s="103">
        <v>115531</v>
      </c>
      <c r="CF46" s="103">
        <v>108767</v>
      </c>
      <c r="CG46" s="103">
        <v>38003</v>
      </c>
      <c r="CH46" s="103">
        <v>58905</v>
      </c>
      <c r="CI46" s="103">
        <v>50169</v>
      </c>
      <c r="CJ46" s="103">
        <v>33494</v>
      </c>
      <c r="CK46" s="103">
        <v>51519</v>
      </c>
      <c r="CL46" s="103">
        <v>41398</v>
      </c>
      <c r="CM46" s="52"/>
      <c r="CN46" s="103"/>
      <c r="CO46" s="103"/>
      <c r="CP46" s="103"/>
      <c r="CQ46" s="52">
        <v>7</v>
      </c>
      <c r="CR46" s="103">
        <v>34933</v>
      </c>
      <c r="CS46" s="103">
        <v>54147</v>
      </c>
      <c r="CT46" s="103">
        <v>35670</v>
      </c>
      <c r="CU46" s="52">
        <v>3</v>
      </c>
      <c r="CV46" s="103">
        <v>29514</v>
      </c>
      <c r="CW46" s="103">
        <v>45754</v>
      </c>
      <c r="CX46" s="103">
        <v>34316</v>
      </c>
      <c r="CY46" s="52"/>
      <c r="CZ46" s="103"/>
      <c r="DA46" s="103"/>
      <c r="DB46" s="103"/>
      <c r="DC46" s="52">
        <v>8</v>
      </c>
      <c r="DD46" s="103">
        <v>44972</v>
      </c>
      <c r="DE46" s="103">
        <v>69706</v>
      </c>
      <c r="DF46" s="103">
        <v>61916</v>
      </c>
      <c r="DG46" s="52">
        <v>3</v>
      </c>
      <c r="DH46" s="103">
        <v>30789</v>
      </c>
      <c r="DI46" s="103">
        <v>47723</v>
      </c>
      <c r="DJ46" s="103">
        <v>33406</v>
      </c>
      <c r="DK46" s="52"/>
      <c r="DL46" s="52"/>
      <c r="DM46" s="103"/>
      <c r="DN46" s="103"/>
      <c r="DO46" s="103"/>
      <c r="DP46" s="52"/>
      <c r="DQ46" s="52"/>
      <c r="DR46" s="103"/>
      <c r="DS46" s="103"/>
      <c r="DT46" s="103"/>
      <c r="DU46" s="52"/>
      <c r="DV46" s="52"/>
      <c r="DW46" s="103"/>
      <c r="DX46" s="103"/>
      <c r="DY46" s="103"/>
      <c r="DZ46" s="52"/>
      <c r="EA46" s="52"/>
      <c r="EB46" s="103"/>
      <c r="EC46" s="103"/>
      <c r="ED46" s="103"/>
      <c r="EE46" s="52" t="s">
        <v>324</v>
      </c>
      <c r="EF46" s="52">
        <v>1</v>
      </c>
      <c r="EG46" s="103">
        <v>41341</v>
      </c>
      <c r="EH46" s="103">
        <v>64078</v>
      </c>
      <c r="EI46" s="103">
        <v>49606</v>
      </c>
      <c r="EJ46" s="52" t="s">
        <v>325</v>
      </c>
      <c r="EK46" s="52">
        <v>1</v>
      </c>
      <c r="EL46" s="103">
        <v>44972</v>
      </c>
      <c r="EM46" s="103">
        <v>69706</v>
      </c>
      <c r="EN46" s="103">
        <v>53966</v>
      </c>
      <c r="EO46" s="52" t="s">
        <v>326</v>
      </c>
      <c r="EP46" s="52">
        <v>2</v>
      </c>
      <c r="EQ46" s="103">
        <v>48923</v>
      </c>
      <c r="ER46" s="103">
        <v>75831</v>
      </c>
      <c r="ES46" s="103">
        <v>50910</v>
      </c>
      <c r="ET46" s="52"/>
      <c r="EU46" s="52"/>
      <c r="EV46" s="103"/>
      <c r="EW46" s="103"/>
      <c r="EX46" s="103"/>
      <c r="EY46" s="52">
        <v>4</v>
      </c>
      <c r="EZ46" s="103">
        <v>21077</v>
      </c>
      <c r="FA46" s="103">
        <v>32670</v>
      </c>
      <c r="FB46" s="103">
        <v>26476</v>
      </c>
      <c r="FC46" s="52">
        <v>4</v>
      </c>
      <c r="FD46" s="103">
        <v>24942</v>
      </c>
      <c r="FE46" s="103">
        <v>29331</v>
      </c>
      <c r="FF46" s="103">
        <v>24942</v>
      </c>
    </row>
    <row r="47" spans="1:162">
      <c r="A47" s="56" t="s">
        <v>1378</v>
      </c>
      <c r="B47" s="52"/>
      <c r="C47" s="103"/>
      <c r="D47" s="103"/>
      <c r="E47" s="103"/>
      <c r="F47" s="103"/>
      <c r="G47" s="103"/>
      <c r="H47" s="103"/>
      <c r="I47" s="52"/>
      <c r="J47" s="103"/>
      <c r="K47" s="103"/>
      <c r="L47" s="103"/>
      <c r="M47" s="52"/>
      <c r="N47" s="103"/>
      <c r="O47" s="103"/>
      <c r="P47" s="103"/>
      <c r="Q47" s="52"/>
      <c r="R47" s="103"/>
      <c r="S47" s="103"/>
      <c r="T47" s="103"/>
      <c r="U47" s="52"/>
      <c r="V47" s="103"/>
      <c r="W47" s="103"/>
      <c r="X47" s="103"/>
      <c r="Y47" s="52"/>
      <c r="Z47" s="103"/>
      <c r="AA47" s="103"/>
      <c r="AB47" s="103"/>
      <c r="AC47" s="52"/>
      <c r="AD47" s="103"/>
      <c r="AE47" s="103"/>
      <c r="AF47" s="103"/>
      <c r="AG47" s="52"/>
      <c r="AH47" s="103"/>
      <c r="AI47" s="103"/>
      <c r="AJ47" s="103"/>
      <c r="AK47" s="52"/>
      <c r="AL47" s="103"/>
      <c r="AM47" s="103"/>
      <c r="AN47" s="103"/>
      <c r="AO47" s="52"/>
      <c r="AP47" s="103"/>
      <c r="AQ47" s="103"/>
      <c r="AR47" s="103"/>
      <c r="AS47" s="52"/>
      <c r="AT47" s="103"/>
      <c r="AU47" s="103"/>
      <c r="AV47" s="103"/>
      <c r="AW47" s="52"/>
      <c r="AX47" s="103"/>
      <c r="AY47" s="103"/>
      <c r="AZ47" s="103"/>
      <c r="BA47" s="52"/>
      <c r="BB47" s="103"/>
      <c r="BC47" s="103"/>
      <c r="BD47" s="103"/>
      <c r="BE47" s="52"/>
      <c r="BF47" s="103"/>
      <c r="BG47" s="103"/>
      <c r="BH47" s="103"/>
      <c r="BI47" s="52"/>
      <c r="BJ47" s="103"/>
      <c r="BK47" s="103"/>
      <c r="BL47" s="103"/>
      <c r="BM47" s="52"/>
      <c r="BN47" s="103"/>
      <c r="BO47" s="103"/>
      <c r="BP47" s="103"/>
      <c r="BQ47" s="52"/>
      <c r="BR47" s="103"/>
      <c r="BS47" s="103"/>
      <c r="BT47" s="103"/>
      <c r="BU47" s="52"/>
      <c r="BV47" s="103"/>
      <c r="BW47" s="103"/>
      <c r="BX47" s="103"/>
      <c r="BY47" s="52"/>
      <c r="BZ47" s="103"/>
      <c r="CA47" s="103"/>
      <c r="CB47" s="103"/>
      <c r="CC47" s="52"/>
      <c r="CD47" s="103"/>
      <c r="CE47" s="103"/>
      <c r="CF47" s="103"/>
      <c r="CG47" s="103"/>
      <c r="CH47" s="103"/>
      <c r="CI47" s="103"/>
      <c r="CJ47" s="103"/>
      <c r="CK47" s="103"/>
      <c r="CL47" s="103"/>
      <c r="CM47" s="52"/>
      <c r="CN47" s="103"/>
      <c r="CO47" s="103"/>
      <c r="CP47" s="103"/>
      <c r="CQ47" s="52"/>
      <c r="CR47" s="103"/>
      <c r="CS47" s="103"/>
      <c r="CT47" s="103"/>
      <c r="CU47" s="52"/>
      <c r="CV47" s="103"/>
      <c r="CW47" s="103"/>
      <c r="CX47" s="103"/>
      <c r="CY47" s="52"/>
      <c r="CZ47" s="103"/>
      <c r="DA47" s="103"/>
      <c r="DB47" s="103"/>
      <c r="DC47" s="52"/>
      <c r="DD47" s="103"/>
      <c r="DE47" s="103"/>
      <c r="DF47" s="103"/>
      <c r="DG47" s="52"/>
      <c r="DH47" s="103"/>
      <c r="DI47" s="103"/>
      <c r="DJ47" s="103"/>
      <c r="DK47" s="52"/>
      <c r="DL47" s="52"/>
      <c r="DM47" s="103"/>
      <c r="DN47" s="103"/>
      <c r="DO47" s="103"/>
      <c r="DP47" s="52"/>
      <c r="DQ47" s="52"/>
      <c r="DR47" s="103"/>
      <c r="DS47" s="103"/>
      <c r="DT47" s="103"/>
      <c r="DU47" s="52"/>
      <c r="DV47" s="52"/>
      <c r="DW47" s="103"/>
      <c r="DX47" s="103"/>
      <c r="DY47" s="103"/>
      <c r="DZ47" s="52"/>
      <c r="EA47" s="52"/>
      <c r="EB47" s="103"/>
      <c r="EC47" s="103"/>
      <c r="ED47" s="103"/>
      <c r="EE47" s="52"/>
      <c r="EF47" s="52"/>
      <c r="EG47" s="103"/>
      <c r="EH47" s="103"/>
      <c r="EI47" s="103"/>
      <c r="EJ47" s="52"/>
      <c r="EK47" s="52"/>
      <c r="EL47" s="103"/>
      <c r="EM47" s="103"/>
      <c r="EN47" s="103"/>
      <c r="EO47" s="52"/>
      <c r="EP47" s="52"/>
      <c r="EQ47" s="103"/>
      <c r="ER47" s="103"/>
      <c r="ES47" s="103"/>
      <c r="ET47" s="52"/>
      <c r="EU47" s="52"/>
      <c r="EV47" s="103"/>
      <c r="EW47" s="103"/>
      <c r="EX47" s="103"/>
      <c r="EY47" s="52"/>
      <c r="EZ47" s="103"/>
      <c r="FA47" s="103"/>
      <c r="FB47" s="103"/>
      <c r="FC47" s="52"/>
      <c r="FD47" s="103"/>
      <c r="FE47" s="103"/>
      <c r="FF47" s="103"/>
    </row>
    <row r="48" spans="1:162">
      <c r="A48" s="56" t="s">
        <v>841</v>
      </c>
      <c r="B48" s="52"/>
      <c r="C48" s="103"/>
      <c r="D48" s="103"/>
      <c r="E48" s="103"/>
      <c r="F48" s="103"/>
      <c r="G48" s="103"/>
      <c r="H48" s="103"/>
      <c r="I48" s="52"/>
      <c r="J48" s="103"/>
      <c r="K48" s="103"/>
      <c r="L48" s="103"/>
      <c r="M48" s="52"/>
      <c r="N48" s="103"/>
      <c r="O48" s="103"/>
      <c r="P48" s="103"/>
      <c r="Q48" s="52"/>
      <c r="R48" s="103"/>
      <c r="S48" s="103"/>
      <c r="T48" s="103"/>
      <c r="U48" s="52"/>
      <c r="V48" s="103"/>
      <c r="W48" s="103"/>
      <c r="X48" s="103"/>
      <c r="Y48" s="52"/>
      <c r="Z48" s="103"/>
      <c r="AA48" s="103"/>
      <c r="AB48" s="103"/>
      <c r="AC48" s="52"/>
      <c r="AD48" s="103"/>
      <c r="AE48" s="103"/>
      <c r="AF48" s="103"/>
      <c r="AG48" s="52"/>
      <c r="AH48" s="103"/>
      <c r="AI48" s="103"/>
      <c r="AJ48" s="103"/>
      <c r="AK48" s="52"/>
      <c r="AL48" s="103"/>
      <c r="AM48" s="103"/>
      <c r="AN48" s="103"/>
      <c r="AO48" s="52"/>
      <c r="AP48" s="103"/>
      <c r="AQ48" s="103"/>
      <c r="AR48" s="103"/>
      <c r="AS48" s="52"/>
      <c r="AT48" s="103"/>
      <c r="AU48" s="103"/>
      <c r="AV48" s="103"/>
      <c r="AW48" s="52"/>
      <c r="AX48" s="103"/>
      <c r="AY48" s="103"/>
      <c r="AZ48" s="103"/>
      <c r="BA48" s="52"/>
      <c r="BB48" s="103"/>
      <c r="BC48" s="103"/>
      <c r="BD48" s="103"/>
      <c r="BE48" s="52"/>
      <c r="BF48" s="103"/>
      <c r="BG48" s="103"/>
      <c r="BH48" s="103"/>
      <c r="BI48" s="52"/>
      <c r="BJ48" s="103"/>
      <c r="BK48" s="103"/>
      <c r="BL48" s="103"/>
      <c r="BM48" s="52"/>
      <c r="BN48" s="103"/>
      <c r="BO48" s="103"/>
      <c r="BP48" s="103"/>
      <c r="BQ48" s="52"/>
      <c r="BR48" s="103"/>
      <c r="BS48" s="103"/>
      <c r="BT48" s="103"/>
      <c r="BU48" s="52">
        <v>0</v>
      </c>
      <c r="BV48" s="103">
        <v>0</v>
      </c>
      <c r="BW48" s="103">
        <v>0</v>
      </c>
      <c r="BX48" s="103">
        <v>0</v>
      </c>
      <c r="BY48" s="52">
        <v>0</v>
      </c>
      <c r="BZ48" s="103">
        <v>0</v>
      </c>
      <c r="CA48" s="103">
        <v>0</v>
      </c>
      <c r="CB48" s="103">
        <v>0</v>
      </c>
      <c r="CC48" s="52">
        <v>1</v>
      </c>
      <c r="CD48" s="103">
        <v>79914</v>
      </c>
      <c r="CE48" s="103">
        <v>128835</v>
      </c>
      <c r="CF48" s="103">
        <v>124630</v>
      </c>
      <c r="CG48" s="103">
        <v>0</v>
      </c>
      <c r="CH48" s="103">
        <v>0</v>
      </c>
      <c r="CI48" s="103">
        <v>0</v>
      </c>
      <c r="CJ48" s="103">
        <v>0</v>
      </c>
      <c r="CK48" s="103">
        <v>0</v>
      </c>
      <c r="CL48" s="103">
        <v>0</v>
      </c>
      <c r="CM48" s="52">
        <v>0</v>
      </c>
      <c r="CN48" s="103">
        <v>0</v>
      </c>
      <c r="CO48" s="103">
        <v>0</v>
      </c>
      <c r="CP48" s="103">
        <v>0</v>
      </c>
      <c r="CQ48" s="52">
        <v>5</v>
      </c>
      <c r="CR48" s="103">
        <v>27706</v>
      </c>
      <c r="CS48" s="103">
        <v>44720</v>
      </c>
      <c r="CT48" s="103">
        <v>29515</v>
      </c>
      <c r="CU48" s="52">
        <v>1</v>
      </c>
      <c r="CV48" s="103">
        <v>23670</v>
      </c>
      <c r="CW48" s="103">
        <v>38168</v>
      </c>
      <c r="CX48" s="103">
        <v>24606</v>
      </c>
      <c r="CY48" s="52">
        <v>1</v>
      </c>
      <c r="CZ48" s="103">
        <v>31179</v>
      </c>
      <c r="DA48" s="103">
        <v>50253</v>
      </c>
      <c r="DB48" s="103">
        <v>36005</v>
      </c>
      <c r="DC48" s="52">
        <v>1</v>
      </c>
      <c r="DD48" s="103">
        <v>53976</v>
      </c>
      <c r="DE48" s="103">
        <v>87027</v>
      </c>
      <c r="DF48" s="103">
        <v>77250</v>
      </c>
      <c r="DG48" s="52">
        <v>5</v>
      </c>
      <c r="DH48" s="103">
        <v>29973</v>
      </c>
      <c r="DI48" s="103">
        <v>48318</v>
      </c>
      <c r="DJ48" s="103">
        <v>35173</v>
      </c>
      <c r="DK48" s="52"/>
      <c r="DL48" s="52"/>
      <c r="DM48" s="103"/>
      <c r="DN48" s="103"/>
      <c r="DO48" s="103"/>
      <c r="DP48" s="52"/>
      <c r="DQ48" s="52"/>
      <c r="DR48" s="103"/>
      <c r="DS48" s="103"/>
      <c r="DT48" s="103"/>
      <c r="DU48" s="52"/>
      <c r="DV48" s="52"/>
      <c r="DW48" s="103"/>
      <c r="DX48" s="103"/>
      <c r="DY48" s="103"/>
      <c r="DZ48" s="52"/>
      <c r="EA48" s="52"/>
      <c r="EB48" s="103"/>
      <c r="EC48" s="103"/>
      <c r="ED48" s="103"/>
      <c r="EE48" s="52" t="s">
        <v>677</v>
      </c>
      <c r="EF48" s="52">
        <v>0</v>
      </c>
      <c r="EG48" s="103">
        <v>34203</v>
      </c>
      <c r="EH48" s="103">
        <v>55107</v>
      </c>
      <c r="EI48" s="103">
        <v>0</v>
      </c>
      <c r="EJ48" s="52" t="s">
        <v>678</v>
      </c>
      <c r="EK48" s="52">
        <v>2</v>
      </c>
      <c r="EL48" s="103">
        <v>35568</v>
      </c>
      <c r="EM48" s="103">
        <v>57330</v>
      </c>
      <c r="EN48" s="103">
        <v>35763</v>
      </c>
      <c r="EO48" s="52" t="s">
        <v>679</v>
      </c>
      <c r="EP48" s="52">
        <v>1</v>
      </c>
      <c r="EQ48" s="103">
        <v>36972</v>
      </c>
      <c r="ER48" s="103">
        <v>59592</v>
      </c>
      <c r="ES48" s="103">
        <v>41243</v>
      </c>
      <c r="ET48" s="52" t="s">
        <v>680</v>
      </c>
      <c r="EU48" s="52">
        <v>0</v>
      </c>
      <c r="EV48" s="103">
        <v>38474</v>
      </c>
      <c r="EW48" s="103">
        <v>62010</v>
      </c>
      <c r="EX48" s="103">
        <v>0</v>
      </c>
      <c r="EY48" s="52">
        <v>9</v>
      </c>
      <c r="EZ48" s="103">
        <v>24627</v>
      </c>
      <c r="FA48" s="103">
        <v>39728</v>
      </c>
      <c r="FB48" s="103">
        <v>26333</v>
      </c>
      <c r="FC48" s="52">
        <v>0</v>
      </c>
      <c r="FD48" s="103">
        <v>0</v>
      </c>
      <c r="FE48" s="103">
        <v>0</v>
      </c>
      <c r="FF48" s="103">
        <v>0</v>
      </c>
    </row>
    <row r="49" spans="1:162">
      <c r="A49" s="56" t="s">
        <v>842</v>
      </c>
      <c r="B49" s="52">
        <v>1</v>
      </c>
      <c r="C49" s="103">
        <v>46840</v>
      </c>
      <c r="D49" s="103">
        <v>72602</v>
      </c>
      <c r="E49" s="103">
        <v>46840</v>
      </c>
      <c r="F49" s="103"/>
      <c r="G49" s="103"/>
      <c r="H49" s="103"/>
      <c r="I49" s="52"/>
      <c r="J49" s="103"/>
      <c r="K49" s="103"/>
      <c r="L49" s="103"/>
      <c r="M49" s="52"/>
      <c r="N49" s="103"/>
      <c r="O49" s="103"/>
      <c r="P49" s="103"/>
      <c r="Q49" s="52"/>
      <c r="R49" s="103"/>
      <c r="S49" s="103"/>
      <c r="T49" s="103"/>
      <c r="U49" s="52"/>
      <c r="V49" s="103"/>
      <c r="W49" s="103"/>
      <c r="X49" s="103"/>
      <c r="Y49" s="52"/>
      <c r="Z49" s="103"/>
      <c r="AA49" s="103"/>
      <c r="AB49" s="103"/>
      <c r="AC49" s="52"/>
      <c r="AD49" s="103"/>
      <c r="AE49" s="103"/>
      <c r="AF49" s="103"/>
      <c r="AG49" s="52"/>
      <c r="AH49" s="103"/>
      <c r="AI49" s="103"/>
      <c r="AJ49" s="103"/>
      <c r="AK49" s="52"/>
      <c r="AL49" s="103"/>
      <c r="AM49" s="103"/>
      <c r="AN49" s="103"/>
      <c r="AO49" s="52"/>
      <c r="AP49" s="103"/>
      <c r="AQ49" s="103"/>
      <c r="AR49" s="103"/>
      <c r="AS49" s="52"/>
      <c r="AT49" s="103"/>
      <c r="AU49" s="103"/>
      <c r="AV49" s="103"/>
      <c r="AW49" s="52"/>
      <c r="AX49" s="103"/>
      <c r="AY49" s="103"/>
      <c r="AZ49" s="103"/>
      <c r="BA49" s="52"/>
      <c r="BB49" s="103"/>
      <c r="BC49" s="103"/>
      <c r="BD49" s="103"/>
      <c r="BE49" s="52"/>
      <c r="BF49" s="103"/>
      <c r="BG49" s="103"/>
      <c r="BH49" s="103"/>
      <c r="BI49" s="52"/>
      <c r="BJ49" s="103"/>
      <c r="BK49" s="103"/>
      <c r="BL49" s="103"/>
      <c r="BM49" s="52"/>
      <c r="BN49" s="103"/>
      <c r="BO49" s="103"/>
      <c r="BP49" s="103"/>
      <c r="BQ49" s="52"/>
      <c r="BR49" s="103"/>
      <c r="BS49" s="103"/>
      <c r="BT49" s="103"/>
      <c r="BU49" s="52">
        <v>2</v>
      </c>
      <c r="BV49" s="103">
        <v>24839</v>
      </c>
      <c r="BW49" s="103">
        <v>38502</v>
      </c>
      <c r="BX49" s="103">
        <v>25708</v>
      </c>
      <c r="BY49" s="52">
        <v>0</v>
      </c>
      <c r="BZ49" s="103">
        <v>0</v>
      </c>
      <c r="CA49" s="103">
        <v>0</v>
      </c>
      <c r="CB49" s="103">
        <v>0</v>
      </c>
      <c r="CC49" s="52">
        <v>0</v>
      </c>
      <c r="CD49" s="103">
        <v>0</v>
      </c>
      <c r="CE49" s="103">
        <v>0</v>
      </c>
      <c r="CF49" s="103">
        <v>0</v>
      </c>
      <c r="CG49" s="103">
        <v>46840</v>
      </c>
      <c r="CH49" s="103">
        <v>72602</v>
      </c>
      <c r="CI49" s="103">
        <v>46840</v>
      </c>
      <c r="CJ49" s="103">
        <v>24839</v>
      </c>
      <c r="CK49" s="103">
        <v>38502</v>
      </c>
      <c r="CL49" s="103">
        <v>25665</v>
      </c>
      <c r="CM49" s="52">
        <v>0</v>
      </c>
      <c r="CN49" s="103">
        <v>0</v>
      </c>
      <c r="CO49" s="103">
        <v>0</v>
      </c>
      <c r="CP49" s="103">
        <v>0</v>
      </c>
      <c r="CQ49" s="52">
        <v>1</v>
      </c>
      <c r="CR49" s="103">
        <v>22530</v>
      </c>
      <c r="CS49" s="103">
        <v>34923</v>
      </c>
      <c r="CT49" s="103">
        <v>24748</v>
      </c>
      <c r="CU49" s="52">
        <v>25</v>
      </c>
      <c r="CV49" s="103">
        <v>9.51</v>
      </c>
      <c r="CW49" s="103">
        <v>9.51</v>
      </c>
      <c r="CX49" s="103">
        <v>9.51</v>
      </c>
      <c r="CY49" s="52">
        <v>0</v>
      </c>
      <c r="CZ49" s="103">
        <v>0</v>
      </c>
      <c r="DA49" s="103">
        <v>0</v>
      </c>
      <c r="DB49" s="103">
        <v>0</v>
      </c>
      <c r="DC49" s="52">
        <v>0.5</v>
      </c>
      <c r="DD49" s="103">
        <v>46840</v>
      </c>
      <c r="DE49" s="103">
        <v>72602</v>
      </c>
      <c r="DF49" s="103">
        <v>46840</v>
      </c>
      <c r="DG49" s="52">
        <v>3</v>
      </c>
      <c r="DH49" s="103">
        <v>19463</v>
      </c>
      <c r="DI49" s="103">
        <v>30168</v>
      </c>
      <c r="DJ49" s="103">
        <v>19852</v>
      </c>
      <c r="DK49" s="52"/>
      <c r="DL49" s="52"/>
      <c r="DM49" s="103"/>
      <c r="DN49" s="103"/>
      <c r="DO49" s="103"/>
      <c r="DP49" s="52"/>
      <c r="DQ49" s="52"/>
      <c r="DR49" s="103"/>
      <c r="DS49" s="103"/>
      <c r="DT49" s="103"/>
      <c r="DU49" s="52"/>
      <c r="DV49" s="52"/>
      <c r="DW49" s="103"/>
      <c r="DX49" s="103"/>
      <c r="DY49" s="103"/>
      <c r="DZ49" s="52"/>
      <c r="EA49" s="52"/>
      <c r="EB49" s="103"/>
      <c r="EC49" s="103"/>
      <c r="ED49" s="103"/>
      <c r="EE49" s="52">
        <v>0</v>
      </c>
      <c r="EF49" s="52">
        <v>0</v>
      </c>
      <c r="EG49" s="103">
        <v>0</v>
      </c>
      <c r="EH49" s="103">
        <v>0</v>
      </c>
      <c r="EI49" s="103">
        <v>0</v>
      </c>
      <c r="EJ49" s="52">
        <v>0</v>
      </c>
      <c r="EK49" s="52">
        <v>0</v>
      </c>
      <c r="EL49" s="103">
        <v>0</v>
      </c>
      <c r="EM49" s="103">
        <v>0</v>
      </c>
      <c r="EN49" s="103">
        <v>0</v>
      </c>
      <c r="EO49" s="52"/>
      <c r="EP49" s="52"/>
      <c r="EQ49" s="103"/>
      <c r="ER49" s="103"/>
      <c r="ES49" s="103"/>
      <c r="ET49" s="52"/>
      <c r="EU49" s="52"/>
      <c r="EV49" s="103"/>
      <c r="EW49" s="103"/>
      <c r="EX49" s="103"/>
      <c r="EY49" s="52">
        <v>1</v>
      </c>
      <c r="EZ49" s="103">
        <v>18536</v>
      </c>
      <c r="FA49" s="103">
        <v>28731</v>
      </c>
      <c r="FB49" s="103">
        <v>19902</v>
      </c>
      <c r="FC49" s="52">
        <v>0</v>
      </c>
      <c r="FD49" s="103">
        <v>0</v>
      </c>
      <c r="FE49" s="103">
        <v>0</v>
      </c>
      <c r="FF49" s="103">
        <v>0</v>
      </c>
    </row>
    <row r="50" spans="1:162">
      <c r="A50" s="56" t="s">
        <v>843</v>
      </c>
      <c r="B50" s="52"/>
      <c r="C50" s="103">
        <v>68586</v>
      </c>
      <c r="D50" s="103">
        <v>96917</v>
      </c>
      <c r="E50" s="103"/>
      <c r="F50" s="103">
        <v>59242</v>
      </c>
      <c r="G50" s="103">
        <v>83708</v>
      </c>
      <c r="H50" s="103">
        <v>70430</v>
      </c>
      <c r="I50" s="52">
        <v>1</v>
      </c>
      <c r="J50" s="103">
        <v>29922</v>
      </c>
      <c r="K50" s="103">
        <v>42278</v>
      </c>
      <c r="L50" s="103">
        <v>32415</v>
      </c>
      <c r="M50" s="52">
        <v>2</v>
      </c>
      <c r="N50" s="103">
        <v>32658</v>
      </c>
      <c r="O50" s="103">
        <v>46153</v>
      </c>
      <c r="P50" s="103">
        <v>39124</v>
      </c>
      <c r="Q50" s="52"/>
      <c r="R50" s="103"/>
      <c r="S50" s="103"/>
      <c r="T50" s="103"/>
      <c r="U50" s="52"/>
      <c r="V50" s="103"/>
      <c r="W50" s="103"/>
      <c r="X50" s="103"/>
      <c r="Y50" s="52"/>
      <c r="Z50" s="103"/>
      <c r="AA50" s="103"/>
      <c r="AB50" s="103"/>
      <c r="AC50" s="52"/>
      <c r="AD50" s="103"/>
      <c r="AE50" s="103"/>
      <c r="AF50" s="103"/>
      <c r="AG50" s="52"/>
      <c r="AH50" s="103"/>
      <c r="AI50" s="103"/>
      <c r="AJ50" s="103"/>
      <c r="AK50" s="52"/>
      <c r="AL50" s="103"/>
      <c r="AM50" s="103"/>
      <c r="AN50" s="103"/>
      <c r="AO50" s="52"/>
      <c r="AP50" s="103"/>
      <c r="AQ50" s="103"/>
      <c r="AR50" s="103"/>
      <c r="AS50" s="52"/>
      <c r="AT50" s="103"/>
      <c r="AU50" s="103"/>
      <c r="AV50" s="103"/>
      <c r="AW50" s="52"/>
      <c r="AX50" s="103"/>
      <c r="AY50" s="103"/>
      <c r="AZ50" s="103"/>
      <c r="BA50" s="52">
        <v>7</v>
      </c>
      <c r="BB50" s="103">
        <v>28496</v>
      </c>
      <c r="BC50" s="103">
        <v>40265</v>
      </c>
      <c r="BD50" s="103">
        <v>30421</v>
      </c>
      <c r="BE50" s="52"/>
      <c r="BF50" s="103"/>
      <c r="BG50" s="103"/>
      <c r="BH50" s="103"/>
      <c r="BI50" s="52"/>
      <c r="BJ50" s="103"/>
      <c r="BK50" s="103"/>
      <c r="BL50" s="103"/>
      <c r="BM50" s="52">
        <v>1</v>
      </c>
      <c r="BN50" s="103">
        <v>34640</v>
      </c>
      <c r="BO50" s="103">
        <v>48949</v>
      </c>
      <c r="BP50" s="103">
        <v>42206</v>
      </c>
      <c r="BQ50" s="52">
        <v>1</v>
      </c>
      <c r="BR50" s="103">
        <v>36372</v>
      </c>
      <c r="BS50" s="103">
        <v>51396</v>
      </c>
      <c r="BT50" s="103">
        <v>36372</v>
      </c>
      <c r="BU50" s="52">
        <v>3</v>
      </c>
      <c r="BV50" s="103">
        <v>27142</v>
      </c>
      <c r="BW50" s="103">
        <v>38354</v>
      </c>
      <c r="BX50" s="103">
        <v>27825</v>
      </c>
      <c r="BY50" s="52">
        <v>1</v>
      </c>
      <c r="BZ50" s="103">
        <v>35504</v>
      </c>
      <c r="CA50" s="103">
        <v>50166</v>
      </c>
      <c r="CB50" s="103">
        <v>38772</v>
      </c>
      <c r="CC50" s="52"/>
      <c r="CD50" s="103"/>
      <c r="CE50" s="103"/>
      <c r="CF50" s="103"/>
      <c r="CG50" s="103">
        <v>59242</v>
      </c>
      <c r="CH50" s="103">
        <v>83708</v>
      </c>
      <c r="CI50" s="103">
        <v>72191</v>
      </c>
      <c r="CJ50" s="103"/>
      <c r="CK50" s="103"/>
      <c r="CL50" s="103"/>
      <c r="CM50" s="52">
        <v>3</v>
      </c>
      <c r="CN50" s="103">
        <v>29922</v>
      </c>
      <c r="CO50" s="103">
        <v>42278</v>
      </c>
      <c r="CP50" s="103">
        <v>33049</v>
      </c>
      <c r="CQ50" s="52">
        <v>1</v>
      </c>
      <c r="CR50" s="103">
        <v>29924</v>
      </c>
      <c r="CS50" s="103">
        <v>42278</v>
      </c>
      <c r="CT50" s="103">
        <v>29924</v>
      </c>
      <c r="CU50" s="52">
        <v>13</v>
      </c>
      <c r="CV50" s="103"/>
      <c r="CW50" s="103"/>
      <c r="CX50" s="103">
        <v>10919</v>
      </c>
      <c r="CY50" s="52"/>
      <c r="CZ50" s="103"/>
      <c r="DA50" s="103"/>
      <c r="DB50" s="103"/>
      <c r="DC50" s="52">
        <v>1</v>
      </c>
      <c r="DD50" s="103">
        <v>53739</v>
      </c>
      <c r="DE50" s="103">
        <v>72316</v>
      </c>
      <c r="DF50" s="103">
        <v>53739</v>
      </c>
      <c r="DG50" s="52">
        <v>3</v>
      </c>
      <c r="DH50" s="103">
        <v>28496</v>
      </c>
      <c r="DI50" s="103">
        <v>40265</v>
      </c>
      <c r="DJ50" s="103">
        <v>31254</v>
      </c>
      <c r="DK50" s="52"/>
      <c r="DL50" s="52"/>
      <c r="DM50" s="103"/>
      <c r="DN50" s="103"/>
      <c r="DO50" s="103"/>
      <c r="DP50" s="52"/>
      <c r="DQ50" s="52"/>
      <c r="DR50" s="103"/>
      <c r="DS50" s="103"/>
      <c r="DT50" s="103"/>
      <c r="DU50" s="52"/>
      <c r="DV50" s="52"/>
      <c r="DW50" s="103"/>
      <c r="DX50" s="103"/>
      <c r="DY50" s="103"/>
      <c r="DZ50" s="52"/>
      <c r="EA50" s="52"/>
      <c r="EB50" s="103"/>
      <c r="EC50" s="103"/>
      <c r="ED50" s="103"/>
      <c r="EE50" s="52"/>
      <c r="EF50" s="52"/>
      <c r="EG50" s="103"/>
      <c r="EH50" s="103"/>
      <c r="EI50" s="103"/>
      <c r="EJ50" s="52" t="s">
        <v>443</v>
      </c>
      <c r="EK50" s="52">
        <v>1</v>
      </c>
      <c r="EL50" s="103">
        <v>44211</v>
      </c>
      <c r="EM50" s="103">
        <v>62472</v>
      </c>
      <c r="EN50" s="103">
        <v>46520</v>
      </c>
      <c r="EO50" s="52"/>
      <c r="EP50" s="52"/>
      <c r="EQ50" s="103"/>
      <c r="ER50" s="103"/>
      <c r="ES50" s="103"/>
      <c r="ET50" s="52"/>
      <c r="EU50" s="52"/>
      <c r="EV50" s="103"/>
      <c r="EW50" s="103"/>
      <c r="EX50" s="103"/>
      <c r="EY50" s="52">
        <v>3</v>
      </c>
      <c r="EZ50" s="103">
        <v>21264</v>
      </c>
      <c r="FA50" s="103">
        <v>30046</v>
      </c>
      <c r="FB50" s="103">
        <v>23259</v>
      </c>
      <c r="FC50" s="52"/>
      <c r="FD50" s="103"/>
      <c r="FE50" s="103"/>
      <c r="FF50" s="103"/>
    </row>
    <row r="51" spans="1:162">
      <c r="A51" s="56" t="s">
        <v>83</v>
      </c>
      <c r="B51" s="52">
        <v>22</v>
      </c>
      <c r="C51" s="103">
        <v>52265</v>
      </c>
      <c r="D51" s="103">
        <v>77153</v>
      </c>
      <c r="E51" s="103">
        <v>71111</v>
      </c>
      <c r="F51" s="103"/>
      <c r="G51" s="103"/>
      <c r="H51" s="103"/>
      <c r="I51" s="52"/>
      <c r="J51" s="103"/>
      <c r="K51" s="103"/>
      <c r="L51" s="103"/>
      <c r="M51" s="52">
        <v>6</v>
      </c>
      <c r="N51" s="103">
        <v>26469</v>
      </c>
      <c r="O51" s="103">
        <v>41026</v>
      </c>
      <c r="P51" s="103">
        <v>28876</v>
      </c>
      <c r="Q51" s="52"/>
      <c r="R51" s="103"/>
      <c r="S51" s="103"/>
      <c r="T51" s="103"/>
      <c r="U51" s="52"/>
      <c r="V51" s="103"/>
      <c r="W51" s="103"/>
      <c r="X51" s="103"/>
      <c r="Y51" s="52"/>
      <c r="Z51" s="103"/>
      <c r="AA51" s="103"/>
      <c r="AB51" s="103"/>
      <c r="AC51" s="52"/>
      <c r="AD51" s="103"/>
      <c r="AE51" s="103"/>
      <c r="AF51" s="103"/>
      <c r="AG51" s="52"/>
      <c r="AH51" s="103"/>
      <c r="AI51" s="103"/>
      <c r="AJ51" s="103"/>
      <c r="AK51" s="52">
        <v>2</v>
      </c>
      <c r="AL51" s="103">
        <v>37319</v>
      </c>
      <c r="AM51" s="103">
        <v>55090</v>
      </c>
      <c r="AN51" s="103">
        <v>51500</v>
      </c>
      <c r="AO51" s="52"/>
      <c r="AP51" s="103"/>
      <c r="AQ51" s="103"/>
      <c r="AR51" s="103"/>
      <c r="AS51" s="52"/>
      <c r="AT51" s="103"/>
      <c r="AU51" s="103"/>
      <c r="AV51" s="103"/>
      <c r="AW51" s="52"/>
      <c r="AX51" s="103"/>
      <c r="AY51" s="103"/>
      <c r="AZ51" s="103"/>
      <c r="BA51" s="52">
        <v>2</v>
      </c>
      <c r="BB51" s="103">
        <v>25546</v>
      </c>
      <c r="BC51" s="103">
        <v>37711</v>
      </c>
      <c r="BD51" s="103">
        <v>29396</v>
      </c>
      <c r="BE51" s="52"/>
      <c r="BF51" s="103"/>
      <c r="BG51" s="103"/>
      <c r="BH51" s="103"/>
      <c r="BI51" s="52"/>
      <c r="BJ51" s="103"/>
      <c r="BK51" s="103"/>
      <c r="BL51" s="103"/>
      <c r="BM51" s="52">
        <v>1</v>
      </c>
      <c r="BN51" s="103">
        <v>35779</v>
      </c>
      <c r="BO51" s="103">
        <v>52817</v>
      </c>
      <c r="BP51" s="103">
        <v>50541</v>
      </c>
      <c r="BQ51" s="52"/>
      <c r="BR51" s="103"/>
      <c r="BS51" s="103"/>
      <c r="BT51" s="103"/>
      <c r="BU51" s="52">
        <v>1</v>
      </c>
      <c r="BV51" s="103">
        <v>26669</v>
      </c>
      <c r="BW51" s="103">
        <v>39369</v>
      </c>
      <c r="BX51" s="103">
        <v>29493</v>
      </c>
      <c r="BY51" s="52">
        <v>1</v>
      </c>
      <c r="BZ51" s="103">
        <v>32263</v>
      </c>
      <c r="CA51" s="103">
        <v>50006.5</v>
      </c>
      <c r="CB51" s="103">
        <v>32263</v>
      </c>
      <c r="CC51" s="52"/>
      <c r="CD51" s="103"/>
      <c r="CE51" s="103"/>
      <c r="CF51" s="103"/>
      <c r="CG51" s="103">
        <v>34334</v>
      </c>
      <c r="CH51" s="103">
        <v>50684</v>
      </c>
      <c r="CI51" s="103">
        <v>35334</v>
      </c>
      <c r="CJ51" s="103"/>
      <c r="CK51" s="103"/>
      <c r="CL51" s="103"/>
      <c r="CM51" s="52"/>
      <c r="CN51" s="103"/>
      <c r="CO51" s="103"/>
      <c r="CP51" s="103"/>
      <c r="CQ51" s="52"/>
      <c r="CR51" s="103"/>
      <c r="CS51" s="103"/>
      <c r="CT51" s="103"/>
      <c r="CU51" s="52">
        <v>6</v>
      </c>
      <c r="CV51" s="103">
        <v>21444</v>
      </c>
      <c r="CW51" s="103">
        <v>36189</v>
      </c>
      <c r="CX51" s="103">
        <v>23347</v>
      </c>
      <c r="CY51" s="52"/>
      <c r="CZ51" s="103"/>
      <c r="DA51" s="103"/>
      <c r="DB51" s="103"/>
      <c r="DC51" s="52">
        <v>10</v>
      </c>
      <c r="DD51" s="103">
        <v>34334</v>
      </c>
      <c r="DE51" s="103">
        <v>50684</v>
      </c>
      <c r="DF51" s="103">
        <v>47195.12</v>
      </c>
      <c r="DG51" s="52"/>
      <c r="DH51" s="103"/>
      <c r="DI51" s="103"/>
      <c r="DJ51" s="103"/>
      <c r="DK51" s="52"/>
      <c r="DL51" s="52"/>
      <c r="DM51" s="103"/>
      <c r="DN51" s="103"/>
      <c r="DO51" s="103"/>
      <c r="DP51" s="52"/>
      <c r="DQ51" s="52"/>
      <c r="DR51" s="103"/>
      <c r="DS51" s="103"/>
      <c r="DT51" s="103"/>
      <c r="DU51" s="52"/>
      <c r="DV51" s="52"/>
      <c r="DW51" s="103"/>
      <c r="DX51" s="103"/>
      <c r="DY51" s="103"/>
      <c r="DZ51" s="52"/>
      <c r="EA51" s="52"/>
      <c r="EB51" s="103"/>
      <c r="EC51" s="103"/>
      <c r="ED51" s="103"/>
      <c r="EE51" s="52"/>
      <c r="EF51" s="52"/>
      <c r="EG51" s="103"/>
      <c r="EH51" s="103"/>
      <c r="EI51" s="103"/>
      <c r="EJ51" s="52"/>
      <c r="EK51" s="52"/>
      <c r="EL51" s="103"/>
      <c r="EM51" s="103"/>
      <c r="EN51" s="103"/>
      <c r="EO51" s="52"/>
      <c r="EP51" s="52"/>
      <c r="EQ51" s="103"/>
      <c r="ER51" s="103"/>
      <c r="ES51" s="103"/>
      <c r="ET51" s="52"/>
      <c r="EU51" s="52"/>
      <c r="EV51" s="103"/>
      <c r="EW51" s="103"/>
      <c r="EX51" s="103"/>
      <c r="EY51" s="52">
        <v>2</v>
      </c>
      <c r="EZ51" s="103">
        <v>19845</v>
      </c>
      <c r="FA51" s="103">
        <v>30175</v>
      </c>
      <c r="FB51" s="103">
        <v>23435</v>
      </c>
      <c r="FC51" s="52"/>
      <c r="FD51" s="103"/>
      <c r="FE51" s="103"/>
      <c r="FF51" s="103"/>
    </row>
    <row r="52" spans="1:162">
      <c r="A52" s="56" t="s">
        <v>301</v>
      </c>
      <c r="B52" s="52"/>
      <c r="C52" s="103"/>
      <c r="D52" s="103"/>
      <c r="E52" s="103"/>
      <c r="F52" s="103"/>
      <c r="G52" s="103"/>
      <c r="H52" s="103"/>
      <c r="I52" s="52"/>
      <c r="J52" s="103"/>
      <c r="K52" s="103"/>
      <c r="L52" s="103"/>
      <c r="M52" s="52"/>
      <c r="N52" s="103"/>
      <c r="O52" s="103"/>
      <c r="P52" s="103"/>
      <c r="Q52" s="52"/>
      <c r="R52" s="103"/>
      <c r="S52" s="103"/>
      <c r="T52" s="103"/>
      <c r="U52" s="52"/>
      <c r="V52" s="103"/>
      <c r="W52" s="103"/>
      <c r="X52" s="103"/>
      <c r="Y52" s="52"/>
      <c r="Z52" s="103"/>
      <c r="AA52" s="103"/>
      <c r="AB52" s="103"/>
      <c r="AC52" s="52"/>
      <c r="AD52" s="103"/>
      <c r="AE52" s="103"/>
      <c r="AF52" s="103"/>
      <c r="AG52" s="52"/>
      <c r="AH52" s="103"/>
      <c r="AI52" s="103"/>
      <c r="AJ52" s="103"/>
      <c r="AK52" s="52"/>
      <c r="AL52" s="103"/>
      <c r="AM52" s="103"/>
      <c r="AN52" s="103"/>
      <c r="AO52" s="52"/>
      <c r="AP52" s="103"/>
      <c r="AQ52" s="103"/>
      <c r="AR52" s="103"/>
      <c r="AS52" s="52"/>
      <c r="AT52" s="103"/>
      <c r="AU52" s="103"/>
      <c r="AV52" s="103"/>
      <c r="AW52" s="52"/>
      <c r="AX52" s="103"/>
      <c r="AY52" s="103"/>
      <c r="AZ52" s="103"/>
      <c r="BA52" s="52"/>
      <c r="BB52" s="103"/>
      <c r="BC52" s="103"/>
      <c r="BD52" s="103"/>
      <c r="BE52" s="52"/>
      <c r="BF52" s="103"/>
      <c r="BG52" s="103"/>
      <c r="BH52" s="103"/>
      <c r="BI52" s="52"/>
      <c r="BJ52" s="103"/>
      <c r="BK52" s="103"/>
      <c r="BL52" s="103"/>
      <c r="BM52" s="52"/>
      <c r="BN52" s="103"/>
      <c r="BO52" s="103"/>
      <c r="BP52" s="103"/>
      <c r="BQ52" s="52"/>
      <c r="BR52" s="103"/>
      <c r="BS52" s="103"/>
      <c r="BT52" s="103"/>
      <c r="BU52" s="52">
        <v>0</v>
      </c>
      <c r="BV52" s="103">
        <v>0</v>
      </c>
      <c r="BW52" s="103">
        <v>0</v>
      </c>
      <c r="BX52" s="103">
        <v>0</v>
      </c>
      <c r="BY52" s="52">
        <v>0</v>
      </c>
      <c r="BZ52" s="103">
        <v>0</v>
      </c>
      <c r="CA52" s="103">
        <v>0</v>
      </c>
      <c r="CB52" s="103">
        <v>0</v>
      </c>
      <c r="CC52" s="52">
        <v>0</v>
      </c>
      <c r="CD52" s="103">
        <v>0</v>
      </c>
      <c r="CE52" s="103">
        <v>0</v>
      </c>
      <c r="CF52" s="103">
        <v>0</v>
      </c>
      <c r="CG52" s="103">
        <v>59610.7</v>
      </c>
      <c r="CH52" s="103">
        <v>92456.51</v>
      </c>
      <c r="CI52" s="103">
        <v>81618</v>
      </c>
      <c r="CJ52" s="103">
        <v>41597.83</v>
      </c>
      <c r="CK52" s="103">
        <v>64518.48</v>
      </c>
      <c r="CL52" s="103">
        <v>41597.83</v>
      </c>
      <c r="CM52" s="52">
        <v>0</v>
      </c>
      <c r="CN52" s="103">
        <v>0</v>
      </c>
      <c r="CO52" s="103">
        <v>0</v>
      </c>
      <c r="CP52" s="103">
        <v>0</v>
      </c>
      <c r="CQ52" s="52">
        <v>10</v>
      </c>
      <c r="CR52" s="103">
        <v>29028</v>
      </c>
      <c r="CS52" s="103">
        <v>45022.61</v>
      </c>
      <c r="CT52" s="103">
        <v>0</v>
      </c>
      <c r="CU52" s="52">
        <v>7</v>
      </c>
      <c r="CV52" s="103">
        <v>23182.43</v>
      </c>
      <c r="CW52" s="103">
        <v>35956.06</v>
      </c>
      <c r="CX52" s="103">
        <v>26030.34</v>
      </c>
      <c r="CY52" s="52">
        <v>3</v>
      </c>
      <c r="CZ52" s="103">
        <v>31760.01</v>
      </c>
      <c r="DA52" s="103">
        <v>49259.94</v>
      </c>
      <c r="DB52" s="103">
        <v>45269.37</v>
      </c>
      <c r="DC52" s="52">
        <v>5</v>
      </c>
      <c r="DD52" s="103">
        <v>65221</v>
      </c>
      <c r="DE52" s="103">
        <v>101158.15</v>
      </c>
      <c r="DF52" s="103">
        <v>85379.72</v>
      </c>
      <c r="DG52" s="52">
        <v>7</v>
      </c>
      <c r="DH52" s="103">
        <v>31760.01</v>
      </c>
      <c r="DI52" s="103">
        <v>49259.94</v>
      </c>
      <c r="DJ52" s="103">
        <v>37725.53</v>
      </c>
      <c r="DK52" s="52"/>
      <c r="DL52" s="52"/>
      <c r="DM52" s="103"/>
      <c r="DN52" s="103"/>
      <c r="DO52" s="103"/>
      <c r="DP52" s="52"/>
      <c r="DQ52" s="52"/>
      <c r="DR52" s="103"/>
      <c r="DS52" s="103"/>
      <c r="DT52" s="103"/>
      <c r="DU52" s="52"/>
      <c r="DV52" s="52"/>
      <c r="DW52" s="103"/>
      <c r="DX52" s="103"/>
      <c r="DY52" s="103"/>
      <c r="DZ52" s="52"/>
      <c r="EA52" s="52"/>
      <c r="EB52" s="103"/>
      <c r="EC52" s="103"/>
      <c r="ED52" s="103"/>
      <c r="EE52" s="52" t="s">
        <v>306</v>
      </c>
      <c r="EF52" s="52">
        <v>0</v>
      </c>
      <c r="EG52" s="103">
        <v>0</v>
      </c>
      <c r="EH52" s="103">
        <v>0</v>
      </c>
      <c r="EI52" s="103">
        <v>0</v>
      </c>
      <c r="EJ52" s="52" t="s">
        <v>307</v>
      </c>
      <c r="EK52" s="52">
        <v>3</v>
      </c>
      <c r="EL52" s="103">
        <v>36347.57</v>
      </c>
      <c r="EM52" s="103">
        <v>56375.32</v>
      </c>
      <c r="EN52" s="103">
        <v>43132.79</v>
      </c>
      <c r="EO52" s="52" t="s">
        <v>308</v>
      </c>
      <c r="EP52" s="52">
        <v>6</v>
      </c>
      <c r="EQ52" s="103">
        <v>39768.49</v>
      </c>
      <c r="ER52" s="103">
        <v>61681.13</v>
      </c>
      <c r="ES52" s="103">
        <v>55030.9</v>
      </c>
      <c r="ET52" s="52" t="s">
        <v>309</v>
      </c>
      <c r="EU52" s="52">
        <v>5</v>
      </c>
      <c r="EV52" s="103">
        <v>41597.83</v>
      </c>
      <c r="EW52" s="103">
        <v>64518.48</v>
      </c>
      <c r="EX52" s="103">
        <v>56456.160000000003</v>
      </c>
      <c r="EY52" s="52">
        <v>0</v>
      </c>
      <c r="EZ52" s="103">
        <v>0</v>
      </c>
      <c r="FA52" s="103">
        <v>0</v>
      </c>
      <c r="FB52" s="103">
        <v>0</v>
      </c>
      <c r="FC52" s="52"/>
      <c r="FD52" s="103"/>
      <c r="FE52" s="103"/>
      <c r="FF52" s="103"/>
    </row>
    <row r="53" spans="1:162">
      <c r="A53" s="56" t="s">
        <v>426</v>
      </c>
      <c r="B53" s="52"/>
      <c r="C53" s="103"/>
      <c r="D53" s="103"/>
      <c r="E53" s="103"/>
      <c r="F53" s="103"/>
      <c r="G53" s="103"/>
      <c r="H53" s="103"/>
      <c r="I53" s="52"/>
      <c r="J53" s="103"/>
      <c r="K53" s="103"/>
      <c r="L53" s="103"/>
      <c r="M53" s="52"/>
      <c r="N53" s="103"/>
      <c r="O53" s="103"/>
      <c r="P53" s="103"/>
      <c r="Q53" s="52"/>
      <c r="R53" s="103"/>
      <c r="S53" s="103"/>
      <c r="T53" s="103"/>
      <c r="U53" s="52"/>
      <c r="V53" s="103"/>
      <c r="W53" s="103"/>
      <c r="X53" s="103"/>
      <c r="Y53" s="52"/>
      <c r="Z53" s="103"/>
      <c r="AA53" s="103"/>
      <c r="AB53" s="103"/>
      <c r="AC53" s="52"/>
      <c r="AD53" s="103"/>
      <c r="AE53" s="103"/>
      <c r="AF53" s="103"/>
      <c r="AG53" s="52"/>
      <c r="AH53" s="103"/>
      <c r="AI53" s="103"/>
      <c r="AJ53" s="103"/>
      <c r="AK53" s="52"/>
      <c r="AL53" s="103"/>
      <c r="AM53" s="103"/>
      <c r="AN53" s="103"/>
      <c r="AO53" s="52"/>
      <c r="AP53" s="103"/>
      <c r="AQ53" s="103"/>
      <c r="AR53" s="103"/>
      <c r="AS53" s="52"/>
      <c r="AT53" s="103"/>
      <c r="AU53" s="103"/>
      <c r="AV53" s="103"/>
      <c r="AW53" s="52"/>
      <c r="AX53" s="103"/>
      <c r="AY53" s="103"/>
      <c r="AZ53" s="103"/>
      <c r="BA53" s="52"/>
      <c r="BB53" s="103"/>
      <c r="BC53" s="103"/>
      <c r="BD53" s="103"/>
      <c r="BE53" s="52"/>
      <c r="BF53" s="103"/>
      <c r="BG53" s="103"/>
      <c r="BH53" s="103"/>
      <c r="BI53" s="52"/>
      <c r="BJ53" s="103"/>
      <c r="BK53" s="103"/>
      <c r="BL53" s="103"/>
      <c r="BM53" s="52"/>
      <c r="BN53" s="103"/>
      <c r="BO53" s="103"/>
      <c r="BP53" s="103"/>
      <c r="BQ53" s="52"/>
      <c r="BR53" s="103"/>
      <c r="BS53" s="103"/>
      <c r="BT53" s="103"/>
      <c r="BU53" s="52"/>
      <c r="BV53" s="103"/>
      <c r="BW53" s="103"/>
      <c r="BX53" s="103"/>
      <c r="BY53" s="52"/>
      <c r="BZ53" s="103"/>
      <c r="CA53" s="103"/>
      <c r="CB53" s="103"/>
      <c r="CC53" s="52"/>
      <c r="CD53" s="103"/>
      <c r="CE53" s="103"/>
      <c r="CF53" s="103"/>
      <c r="CG53" s="103"/>
      <c r="CH53" s="103"/>
      <c r="CI53" s="103"/>
      <c r="CJ53" s="103">
        <v>30801</v>
      </c>
      <c r="CK53" s="103">
        <v>60391</v>
      </c>
      <c r="CL53" s="103">
        <v>33340</v>
      </c>
      <c r="CM53" s="52"/>
      <c r="CN53" s="103"/>
      <c r="CO53" s="103"/>
      <c r="CP53" s="103"/>
      <c r="CQ53" s="52">
        <v>2</v>
      </c>
      <c r="CR53" s="103">
        <v>27938</v>
      </c>
      <c r="CS53" s="103">
        <v>54776</v>
      </c>
      <c r="CT53" s="103">
        <v>29368</v>
      </c>
      <c r="CU53" s="52"/>
      <c r="CV53" s="103"/>
      <c r="CW53" s="103"/>
      <c r="CX53" s="103"/>
      <c r="CY53" s="52">
        <v>2</v>
      </c>
      <c r="CZ53" s="103">
        <v>32341</v>
      </c>
      <c r="DA53" s="103">
        <v>63411</v>
      </c>
      <c r="DB53" s="103">
        <v>33318</v>
      </c>
      <c r="DC53" s="52">
        <v>19</v>
      </c>
      <c r="DD53" s="103">
        <v>43340</v>
      </c>
      <c r="DE53" s="103">
        <v>84976</v>
      </c>
      <c r="DF53" s="103">
        <v>60687</v>
      </c>
      <c r="DG53" s="52">
        <v>3</v>
      </c>
      <c r="DH53" s="103">
        <v>32341</v>
      </c>
      <c r="DI53" s="103">
        <v>63411</v>
      </c>
      <c r="DJ53" s="103">
        <v>36020</v>
      </c>
      <c r="DK53" s="52"/>
      <c r="DL53" s="52"/>
      <c r="DM53" s="103"/>
      <c r="DN53" s="103"/>
      <c r="DO53" s="103"/>
      <c r="DP53" s="52"/>
      <c r="DQ53" s="52"/>
      <c r="DR53" s="103"/>
      <c r="DS53" s="103"/>
      <c r="DT53" s="103"/>
      <c r="DU53" s="52"/>
      <c r="DV53" s="52"/>
      <c r="DW53" s="103"/>
      <c r="DX53" s="103"/>
      <c r="DY53" s="103"/>
      <c r="DZ53" s="52"/>
      <c r="EA53" s="52"/>
      <c r="EB53" s="103"/>
      <c r="EC53" s="103"/>
      <c r="ED53" s="103"/>
      <c r="EE53" s="52" t="s">
        <v>434</v>
      </c>
      <c r="EF53" s="52">
        <v>1</v>
      </c>
      <c r="EG53" s="103">
        <v>30801</v>
      </c>
      <c r="EH53" s="103">
        <v>60391</v>
      </c>
      <c r="EI53" s="103">
        <v>36810</v>
      </c>
      <c r="EJ53" s="52" t="s">
        <v>435</v>
      </c>
      <c r="EK53" s="52">
        <v>2</v>
      </c>
      <c r="EL53" s="103">
        <v>35656</v>
      </c>
      <c r="EM53" s="103">
        <v>69910</v>
      </c>
      <c r="EN53" s="103">
        <v>40186</v>
      </c>
      <c r="EO53" s="52" t="s">
        <v>436</v>
      </c>
      <c r="EP53" s="52">
        <v>1</v>
      </c>
      <c r="EQ53" s="103">
        <v>37439</v>
      </c>
      <c r="ER53" s="103">
        <v>73406</v>
      </c>
      <c r="ES53" s="103">
        <v>43006</v>
      </c>
      <c r="ET53" s="52" t="s">
        <v>437</v>
      </c>
      <c r="EU53" s="52">
        <v>2</v>
      </c>
      <c r="EV53" s="103">
        <v>43340</v>
      </c>
      <c r="EW53" s="103">
        <v>84976</v>
      </c>
      <c r="EX53" s="103">
        <v>52783</v>
      </c>
      <c r="EY53" s="52"/>
      <c r="EZ53" s="103"/>
      <c r="FA53" s="103"/>
      <c r="FB53" s="103"/>
      <c r="FC53" s="52"/>
      <c r="FD53" s="103"/>
      <c r="FE53" s="103"/>
      <c r="FF53" s="103"/>
    </row>
    <row r="54" spans="1:162">
      <c r="A54" s="56" t="s">
        <v>316</v>
      </c>
      <c r="B54" s="52"/>
      <c r="C54" s="103"/>
      <c r="D54" s="103"/>
      <c r="E54" s="103"/>
      <c r="F54" s="103"/>
      <c r="G54" s="103"/>
      <c r="H54" s="103"/>
      <c r="I54" s="52">
        <v>3</v>
      </c>
      <c r="J54" s="103">
        <v>30976.32</v>
      </c>
      <c r="K54" s="103">
        <v>45719.57</v>
      </c>
      <c r="L54" s="103">
        <v>31220.2</v>
      </c>
      <c r="M54" s="52">
        <v>2</v>
      </c>
      <c r="N54" s="103">
        <v>33824.76</v>
      </c>
      <c r="O54" s="103">
        <v>49926.720000000001</v>
      </c>
      <c r="P54" s="103">
        <v>38874.449999999997</v>
      </c>
      <c r="Q54" s="52">
        <v>2</v>
      </c>
      <c r="R54" s="103">
        <v>35345.54</v>
      </c>
      <c r="S54" s="103">
        <v>52171.38</v>
      </c>
      <c r="T54" s="103">
        <v>37917.68</v>
      </c>
      <c r="U54" s="52"/>
      <c r="V54" s="103"/>
      <c r="W54" s="103"/>
      <c r="X54" s="103"/>
      <c r="Y54" s="52">
        <v>1</v>
      </c>
      <c r="Z54" s="103">
        <v>32366.52</v>
      </c>
      <c r="AA54" s="103">
        <v>47777.17</v>
      </c>
      <c r="AB54" s="103">
        <v>32530.57</v>
      </c>
      <c r="AC54" s="52">
        <v>1</v>
      </c>
      <c r="AD54" s="103">
        <v>33824.76</v>
      </c>
      <c r="AE54" s="103">
        <v>49926.720000000001</v>
      </c>
      <c r="AF54" s="103">
        <v>34173.74</v>
      </c>
      <c r="AG54" s="52">
        <v>4</v>
      </c>
      <c r="AH54" s="103">
        <v>35345.54</v>
      </c>
      <c r="AI54" s="103">
        <v>52171.38</v>
      </c>
      <c r="AJ54" s="103">
        <v>39212.449999999997</v>
      </c>
      <c r="AK54" s="52">
        <v>1</v>
      </c>
      <c r="AL54" s="103">
        <v>46030.52</v>
      </c>
      <c r="AM54" s="103">
        <v>78132.19</v>
      </c>
      <c r="AN54" s="103">
        <v>60479.040000000001</v>
      </c>
      <c r="AO54" s="52">
        <v>1</v>
      </c>
      <c r="AP54" s="103">
        <v>46030.52</v>
      </c>
      <c r="AQ54" s="103">
        <v>78132.19</v>
      </c>
      <c r="AR54" s="103">
        <v>57102.720000000001</v>
      </c>
      <c r="AS54" s="52"/>
      <c r="AT54" s="103"/>
      <c r="AU54" s="103"/>
      <c r="AV54" s="103"/>
      <c r="AW54" s="52">
        <v>1</v>
      </c>
      <c r="AX54" s="103">
        <v>44047.8</v>
      </c>
      <c r="AY54" s="103">
        <v>74770.44</v>
      </c>
      <c r="AZ54" s="103">
        <v>51329.04</v>
      </c>
      <c r="BA54" s="52"/>
      <c r="BB54" s="103"/>
      <c r="BC54" s="103"/>
      <c r="BD54" s="103"/>
      <c r="BE54" s="52">
        <v>3</v>
      </c>
      <c r="BF54" s="103">
        <v>29639.87</v>
      </c>
      <c r="BG54" s="103">
        <v>43750.8</v>
      </c>
      <c r="BH54" s="103">
        <v>29549.3</v>
      </c>
      <c r="BI54" s="52">
        <v>1</v>
      </c>
      <c r="BJ54" s="103">
        <v>29639.87</v>
      </c>
      <c r="BK54" s="103">
        <v>43750.8</v>
      </c>
      <c r="BL54" s="103">
        <v>31241</v>
      </c>
      <c r="BM54" s="52">
        <v>1</v>
      </c>
      <c r="BN54" s="103">
        <v>44047.8</v>
      </c>
      <c r="BO54" s="103">
        <v>74770.44</v>
      </c>
      <c r="BP54" s="103">
        <v>49852.44</v>
      </c>
      <c r="BQ54" s="52"/>
      <c r="BR54" s="103"/>
      <c r="BS54" s="103"/>
      <c r="BT54" s="103"/>
      <c r="BU54" s="52">
        <v>3</v>
      </c>
      <c r="BV54" s="103">
        <v>30976.32</v>
      </c>
      <c r="BW54" s="103">
        <v>45719.57</v>
      </c>
      <c r="BX54" s="103">
        <v>30991.4</v>
      </c>
      <c r="BY54" s="52">
        <v>1</v>
      </c>
      <c r="BZ54" s="103">
        <v>32366.52</v>
      </c>
      <c r="CA54" s="103">
        <v>47777.17</v>
      </c>
      <c r="CB54" s="103">
        <v>34485.74</v>
      </c>
      <c r="CC54" s="52">
        <v>1</v>
      </c>
      <c r="CD54" s="103">
        <v>85243.85</v>
      </c>
      <c r="CE54" s="103">
        <v>144694.19</v>
      </c>
      <c r="CF54" s="103">
        <v>100296.6</v>
      </c>
      <c r="CG54" s="103">
        <v>62639.51</v>
      </c>
      <c r="CH54" s="103">
        <v>106327.2</v>
      </c>
      <c r="CI54" s="103">
        <v>84200.4</v>
      </c>
      <c r="CJ54" s="103">
        <v>42151.75</v>
      </c>
      <c r="CK54" s="103">
        <v>62215.86</v>
      </c>
      <c r="CL54" s="103">
        <v>56651.28</v>
      </c>
      <c r="CM54" s="52">
        <v>3</v>
      </c>
      <c r="CN54" s="103">
        <v>28364.880000000001</v>
      </c>
      <c r="CO54" s="103">
        <v>41866.68</v>
      </c>
      <c r="CP54" s="103">
        <v>28384.52</v>
      </c>
      <c r="CQ54" s="52">
        <v>5</v>
      </c>
      <c r="CR54" s="103">
        <v>30976.32</v>
      </c>
      <c r="CS54" s="103">
        <v>45719.57</v>
      </c>
      <c r="CT54" s="103">
        <v>32339.22</v>
      </c>
      <c r="CU54" s="52">
        <v>16</v>
      </c>
      <c r="CV54" s="103">
        <v>21778.12</v>
      </c>
      <c r="CW54" s="103">
        <v>32148.23</v>
      </c>
      <c r="CX54" s="103">
        <v>22052.78</v>
      </c>
      <c r="CY54" s="52">
        <v>1</v>
      </c>
      <c r="CZ54" s="103">
        <v>33824.76</v>
      </c>
      <c r="DA54" s="103">
        <v>49926.720000000001</v>
      </c>
      <c r="DB54" s="103">
        <v>33820.15</v>
      </c>
      <c r="DC54" s="52">
        <v>1</v>
      </c>
      <c r="DD54" s="103">
        <v>52527.3</v>
      </c>
      <c r="DE54" s="103">
        <v>89163.16</v>
      </c>
      <c r="DF54" s="103">
        <v>67599.600000000006</v>
      </c>
      <c r="DG54" s="52">
        <v>2</v>
      </c>
      <c r="DH54" s="103">
        <v>30976.32</v>
      </c>
      <c r="DI54" s="103">
        <v>45719.57</v>
      </c>
      <c r="DJ54" s="103">
        <v>33445.760000000002</v>
      </c>
      <c r="DK54" s="52"/>
      <c r="DL54" s="52"/>
      <c r="DM54" s="103"/>
      <c r="DN54" s="103"/>
      <c r="DO54" s="103"/>
      <c r="DP54" s="52"/>
      <c r="DQ54" s="52"/>
      <c r="DR54" s="103"/>
      <c r="DS54" s="103"/>
      <c r="DT54" s="103"/>
      <c r="DU54" s="52"/>
      <c r="DV54" s="52"/>
      <c r="DW54" s="103"/>
      <c r="DX54" s="103"/>
      <c r="DY54" s="103"/>
      <c r="DZ54" s="52"/>
      <c r="EA54" s="52"/>
      <c r="EB54" s="103"/>
      <c r="EC54" s="103"/>
      <c r="ED54" s="103"/>
      <c r="EE54" s="52" t="s">
        <v>324</v>
      </c>
      <c r="EF54" s="52">
        <v>3</v>
      </c>
      <c r="EG54" s="103">
        <v>38599.97</v>
      </c>
      <c r="EH54" s="103">
        <v>56971.040000000001</v>
      </c>
      <c r="EI54" s="103">
        <v>39031.65</v>
      </c>
      <c r="EJ54" s="52" t="s">
        <v>325</v>
      </c>
      <c r="EK54" s="52">
        <v>3</v>
      </c>
      <c r="EL54" s="103">
        <v>42151.75</v>
      </c>
      <c r="EM54" s="103">
        <v>62215.86</v>
      </c>
      <c r="EN54" s="103">
        <v>46799.1</v>
      </c>
      <c r="EO54" s="52" t="s">
        <v>326</v>
      </c>
      <c r="EP54" s="52">
        <v>1</v>
      </c>
      <c r="EQ54" s="103">
        <v>46030.52</v>
      </c>
      <c r="ER54" s="103">
        <v>78132.19</v>
      </c>
      <c r="ES54" s="103">
        <v>52997.38</v>
      </c>
      <c r="ET54" s="52" t="s">
        <v>327</v>
      </c>
      <c r="EU54" s="52">
        <v>6</v>
      </c>
      <c r="EV54" s="103">
        <v>50265.88</v>
      </c>
      <c r="EW54" s="103">
        <v>85324.88</v>
      </c>
      <c r="EX54" s="103">
        <v>58370.61</v>
      </c>
      <c r="EY54" s="52">
        <v>5</v>
      </c>
      <c r="EZ54" s="103">
        <v>21778.12</v>
      </c>
      <c r="FA54" s="103">
        <v>32148.23</v>
      </c>
      <c r="FB54" s="103">
        <v>23337.15</v>
      </c>
      <c r="FC54" s="52">
        <v>1</v>
      </c>
      <c r="FD54" s="103">
        <v>28364.880000000001</v>
      </c>
      <c r="FE54" s="103">
        <v>41866.68</v>
      </c>
      <c r="FF54" s="103">
        <v>27018.68</v>
      </c>
    </row>
    <row r="55" spans="1:162">
      <c r="A55" s="56" t="s">
        <v>800</v>
      </c>
      <c r="B55" s="52"/>
      <c r="C55" s="103"/>
      <c r="D55" s="103"/>
      <c r="E55" s="103"/>
      <c r="F55" s="103">
        <v>57640</v>
      </c>
      <c r="G55" s="103"/>
      <c r="H55" s="103">
        <v>57640</v>
      </c>
      <c r="I55" s="52">
        <v>2</v>
      </c>
      <c r="J55" s="103">
        <v>31927</v>
      </c>
      <c r="K55" s="103">
        <v>58029</v>
      </c>
      <c r="L55" s="103">
        <v>32885</v>
      </c>
      <c r="M55" s="52"/>
      <c r="N55" s="103"/>
      <c r="O55" s="103"/>
      <c r="P55" s="103"/>
      <c r="Q55" s="52"/>
      <c r="R55" s="103"/>
      <c r="S55" s="103"/>
      <c r="T55" s="103"/>
      <c r="U55" s="52"/>
      <c r="V55" s="103"/>
      <c r="W55" s="103"/>
      <c r="X55" s="103"/>
      <c r="Y55" s="52"/>
      <c r="Z55" s="103"/>
      <c r="AA55" s="103"/>
      <c r="AB55" s="103"/>
      <c r="AC55" s="52"/>
      <c r="AD55" s="103"/>
      <c r="AE55" s="103"/>
      <c r="AF55" s="103"/>
      <c r="AG55" s="52"/>
      <c r="AH55" s="103"/>
      <c r="AI55" s="103"/>
      <c r="AJ55" s="103"/>
      <c r="AK55" s="52"/>
      <c r="AL55" s="103"/>
      <c r="AM55" s="103"/>
      <c r="AN55" s="103"/>
      <c r="AO55" s="52"/>
      <c r="AP55" s="103"/>
      <c r="AQ55" s="103"/>
      <c r="AR55" s="103"/>
      <c r="AS55" s="52"/>
      <c r="AT55" s="103"/>
      <c r="AU55" s="103"/>
      <c r="AV55" s="103"/>
      <c r="AW55" s="52"/>
      <c r="AX55" s="103"/>
      <c r="AY55" s="103"/>
      <c r="AZ55" s="103"/>
      <c r="BA55" s="52"/>
      <c r="BB55" s="103"/>
      <c r="BC55" s="103"/>
      <c r="BD55" s="103"/>
      <c r="BE55" s="52"/>
      <c r="BF55" s="103"/>
      <c r="BG55" s="103"/>
      <c r="BH55" s="103"/>
      <c r="BI55" s="52"/>
      <c r="BJ55" s="103"/>
      <c r="BK55" s="103"/>
      <c r="BL55" s="103"/>
      <c r="BM55" s="52"/>
      <c r="BN55" s="103"/>
      <c r="BO55" s="103"/>
      <c r="BP55" s="103"/>
      <c r="BQ55" s="52"/>
      <c r="BR55" s="103"/>
      <c r="BS55" s="103"/>
      <c r="BT55" s="103"/>
      <c r="BU55" s="52">
        <v>1</v>
      </c>
      <c r="BV55" s="103">
        <v>28612</v>
      </c>
      <c r="BW55" s="103">
        <v>50490</v>
      </c>
      <c r="BX55" s="103">
        <v>28612</v>
      </c>
      <c r="BY55" s="52"/>
      <c r="BZ55" s="103"/>
      <c r="CA55" s="103"/>
      <c r="CB55" s="103"/>
      <c r="CC55" s="52"/>
      <c r="CD55" s="103"/>
      <c r="CE55" s="103"/>
      <c r="CF55" s="103"/>
      <c r="CG55" s="103"/>
      <c r="CH55" s="103"/>
      <c r="CI55" s="103"/>
      <c r="CJ55" s="103"/>
      <c r="CK55" s="103"/>
      <c r="CL55" s="103"/>
      <c r="CM55" s="52"/>
      <c r="CN55" s="103"/>
      <c r="CO55" s="103"/>
      <c r="CP55" s="103"/>
      <c r="CQ55" s="52"/>
      <c r="CR55" s="103"/>
      <c r="CS55" s="103"/>
      <c r="CT55" s="103"/>
      <c r="CU55" s="52"/>
      <c r="CV55" s="103"/>
      <c r="CW55" s="103"/>
      <c r="CX55" s="103"/>
      <c r="CY55" s="52"/>
      <c r="CZ55" s="103"/>
      <c r="DA55" s="103"/>
      <c r="DB55" s="103"/>
      <c r="DC55" s="52"/>
      <c r="DD55" s="103"/>
      <c r="DE55" s="103"/>
      <c r="DF55" s="103"/>
      <c r="DG55" s="52"/>
      <c r="DH55" s="103"/>
      <c r="DI55" s="103"/>
      <c r="DJ55" s="103"/>
      <c r="DK55" s="52"/>
      <c r="DL55" s="52"/>
      <c r="DM55" s="103"/>
      <c r="DN55" s="103"/>
      <c r="DO55" s="103"/>
      <c r="DP55" s="52"/>
      <c r="DQ55" s="52"/>
      <c r="DR55" s="103"/>
      <c r="DS55" s="103"/>
      <c r="DT55" s="103"/>
      <c r="DU55" s="52"/>
      <c r="DV55" s="52"/>
      <c r="DW55" s="103"/>
      <c r="DX55" s="103"/>
      <c r="DY55" s="103"/>
      <c r="DZ55" s="52"/>
      <c r="EA55" s="52"/>
      <c r="EB55" s="103"/>
      <c r="EC55" s="103"/>
      <c r="ED55" s="103"/>
      <c r="EE55" s="52"/>
      <c r="EF55" s="52"/>
      <c r="EG55" s="103"/>
      <c r="EH55" s="103"/>
      <c r="EI55" s="103"/>
      <c r="EJ55" s="52"/>
      <c r="EK55" s="52"/>
      <c r="EL55" s="103"/>
      <c r="EM55" s="103"/>
      <c r="EN55" s="103"/>
      <c r="EO55" s="52"/>
      <c r="EP55" s="52"/>
      <c r="EQ55" s="103"/>
      <c r="ER55" s="103"/>
      <c r="ES55" s="103"/>
      <c r="ET55" s="52"/>
      <c r="EU55" s="52"/>
      <c r="EV55" s="103"/>
      <c r="EW55" s="103"/>
      <c r="EX55" s="103"/>
      <c r="EY55" s="52"/>
      <c r="EZ55" s="103"/>
      <c r="FA55" s="103"/>
      <c r="FB55" s="103"/>
      <c r="FC55" s="52"/>
      <c r="FD55" s="103"/>
      <c r="FE55" s="103"/>
      <c r="FF55" s="103"/>
    </row>
    <row r="56" spans="1:162">
      <c r="A56" s="56" t="s">
        <v>1023</v>
      </c>
      <c r="B56" s="52"/>
      <c r="C56" s="103"/>
      <c r="D56" s="103"/>
      <c r="E56" s="103"/>
      <c r="F56" s="103"/>
      <c r="G56" s="103"/>
      <c r="H56" s="103"/>
      <c r="I56" s="52"/>
      <c r="J56" s="103"/>
      <c r="K56" s="103"/>
      <c r="L56" s="103"/>
      <c r="M56" s="52"/>
      <c r="N56" s="103"/>
      <c r="O56" s="103"/>
      <c r="P56" s="103"/>
      <c r="Q56" s="52"/>
      <c r="R56" s="103"/>
      <c r="S56" s="103"/>
      <c r="T56" s="103"/>
      <c r="U56" s="52"/>
      <c r="V56" s="103"/>
      <c r="W56" s="103"/>
      <c r="X56" s="103"/>
      <c r="Y56" s="52"/>
      <c r="Z56" s="103"/>
      <c r="AA56" s="103"/>
      <c r="AB56" s="103"/>
      <c r="AC56" s="52"/>
      <c r="AD56" s="103"/>
      <c r="AE56" s="103"/>
      <c r="AF56" s="103"/>
      <c r="AG56" s="52"/>
      <c r="AH56" s="103"/>
      <c r="AI56" s="103"/>
      <c r="AJ56" s="103"/>
      <c r="AK56" s="52"/>
      <c r="AL56" s="103"/>
      <c r="AM56" s="103"/>
      <c r="AN56" s="103"/>
      <c r="AO56" s="52"/>
      <c r="AP56" s="103"/>
      <c r="AQ56" s="103"/>
      <c r="AR56" s="103"/>
      <c r="AS56" s="52"/>
      <c r="AT56" s="103"/>
      <c r="AU56" s="103"/>
      <c r="AV56" s="103"/>
      <c r="AW56" s="52"/>
      <c r="AX56" s="103"/>
      <c r="AY56" s="103"/>
      <c r="AZ56" s="103"/>
      <c r="BA56" s="52"/>
      <c r="BB56" s="103"/>
      <c r="BC56" s="103"/>
      <c r="BD56" s="103"/>
      <c r="BE56" s="52"/>
      <c r="BF56" s="103"/>
      <c r="BG56" s="103"/>
      <c r="BH56" s="103"/>
      <c r="BI56" s="52"/>
      <c r="BJ56" s="103"/>
      <c r="BK56" s="103"/>
      <c r="BL56" s="103"/>
      <c r="BM56" s="52"/>
      <c r="BN56" s="103"/>
      <c r="BO56" s="103"/>
      <c r="BP56" s="103"/>
      <c r="BQ56" s="52"/>
      <c r="BR56" s="103"/>
      <c r="BS56" s="103"/>
      <c r="BT56" s="103"/>
      <c r="BU56" s="52"/>
      <c r="BV56" s="103"/>
      <c r="BW56" s="103"/>
      <c r="BX56" s="103"/>
      <c r="BY56" s="52"/>
      <c r="BZ56" s="103"/>
      <c r="CA56" s="103"/>
      <c r="CB56" s="103"/>
      <c r="CC56" s="52"/>
      <c r="CD56" s="103"/>
      <c r="CE56" s="103"/>
      <c r="CF56" s="103"/>
      <c r="CG56" s="103">
        <v>45447</v>
      </c>
      <c r="CH56" s="103">
        <v>63626</v>
      </c>
      <c r="CI56" s="103">
        <v>55539</v>
      </c>
      <c r="CJ56" s="103">
        <v>34700</v>
      </c>
      <c r="CK56" s="103">
        <v>48580</v>
      </c>
      <c r="CL56" s="103">
        <v>41199</v>
      </c>
      <c r="CM56" s="52"/>
      <c r="CN56" s="103"/>
      <c r="CO56" s="103"/>
      <c r="CP56" s="103"/>
      <c r="CQ56" s="52"/>
      <c r="CR56" s="103"/>
      <c r="CS56" s="103"/>
      <c r="CT56" s="103"/>
      <c r="CU56" s="52"/>
      <c r="CV56" s="103"/>
      <c r="CW56" s="103"/>
      <c r="CX56" s="103"/>
      <c r="CY56" s="52"/>
      <c r="CZ56" s="103"/>
      <c r="DA56" s="103"/>
      <c r="DB56" s="103"/>
      <c r="DC56" s="52">
        <v>6</v>
      </c>
      <c r="DD56" s="103">
        <v>65128</v>
      </c>
      <c r="DE56" s="103">
        <v>91179</v>
      </c>
      <c r="DF56" s="103">
        <v>73286</v>
      </c>
      <c r="DG56" s="52">
        <v>6</v>
      </c>
      <c r="DH56" s="103">
        <v>31715</v>
      </c>
      <c r="DI56" s="103">
        <v>44401</v>
      </c>
      <c r="DJ56" s="103">
        <v>36499</v>
      </c>
      <c r="DK56" s="52"/>
      <c r="DL56" s="52"/>
      <c r="DM56" s="103"/>
      <c r="DN56" s="103"/>
      <c r="DO56" s="103"/>
      <c r="DP56" s="52"/>
      <c r="DQ56" s="52"/>
      <c r="DR56" s="103"/>
      <c r="DS56" s="103"/>
      <c r="DT56" s="103"/>
      <c r="DU56" s="52"/>
      <c r="DV56" s="52"/>
      <c r="DW56" s="103"/>
      <c r="DX56" s="103"/>
      <c r="DY56" s="103"/>
      <c r="DZ56" s="52"/>
      <c r="EA56" s="52"/>
      <c r="EB56" s="103"/>
      <c r="EC56" s="103"/>
      <c r="ED56" s="103"/>
      <c r="EE56" s="52"/>
      <c r="EF56" s="52"/>
      <c r="EG56" s="103"/>
      <c r="EH56" s="103"/>
      <c r="EI56" s="103"/>
      <c r="EJ56" s="52"/>
      <c r="EK56" s="52"/>
      <c r="EL56" s="103"/>
      <c r="EM56" s="103"/>
      <c r="EN56" s="103"/>
      <c r="EO56" s="52"/>
      <c r="EP56" s="52"/>
      <c r="EQ56" s="103"/>
      <c r="ER56" s="103"/>
      <c r="ES56" s="103"/>
      <c r="ET56" s="52"/>
      <c r="EU56" s="52"/>
      <c r="EV56" s="103"/>
      <c r="EW56" s="103"/>
      <c r="EX56" s="103"/>
      <c r="EY56" s="52">
        <v>6</v>
      </c>
      <c r="EZ56" s="103">
        <v>23150</v>
      </c>
      <c r="FA56" s="103">
        <v>24450</v>
      </c>
      <c r="FB56" s="103">
        <v>25061</v>
      </c>
      <c r="FC56" s="52">
        <v>5</v>
      </c>
      <c r="FD56" s="103">
        <v>27712</v>
      </c>
      <c r="FE56" s="103">
        <v>39798</v>
      </c>
      <c r="FF56" s="103">
        <v>28675</v>
      </c>
    </row>
    <row r="57" spans="1:162">
      <c r="A57" s="56" t="s">
        <v>844</v>
      </c>
      <c r="B57" s="52"/>
      <c r="C57" s="103"/>
      <c r="D57" s="103"/>
      <c r="E57" s="103"/>
      <c r="F57" s="103"/>
      <c r="G57" s="103"/>
      <c r="H57" s="103"/>
      <c r="I57" s="52"/>
      <c r="J57" s="103"/>
      <c r="K57" s="103"/>
      <c r="L57" s="103"/>
      <c r="M57" s="52"/>
      <c r="N57" s="103"/>
      <c r="O57" s="103"/>
      <c r="P57" s="103"/>
      <c r="Q57" s="52"/>
      <c r="R57" s="103"/>
      <c r="S57" s="103"/>
      <c r="T57" s="103"/>
      <c r="U57" s="52"/>
      <c r="V57" s="103"/>
      <c r="W57" s="103"/>
      <c r="X57" s="103"/>
      <c r="Y57" s="52"/>
      <c r="Z57" s="103"/>
      <c r="AA57" s="103"/>
      <c r="AB57" s="103"/>
      <c r="AC57" s="52"/>
      <c r="AD57" s="103"/>
      <c r="AE57" s="103"/>
      <c r="AF57" s="103"/>
      <c r="AG57" s="52"/>
      <c r="AH57" s="103"/>
      <c r="AI57" s="103"/>
      <c r="AJ57" s="103"/>
      <c r="AK57" s="52"/>
      <c r="AL57" s="103"/>
      <c r="AM57" s="103"/>
      <c r="AN57" s="103"/>
      <c r="AO57" s="52"/>
      <c r="AP57" s="103"/>
      <c r="AQ57" s="103"/>
      <c r="AR57" s="103"/>
      <c r="AS57" s="52"/>
      <c r="AT57" s="103"/>
      <c r="AU57" s="103"/>
      <c r="AV57" s="103"/>
      <c r="AW57" s="52"/>
      <c r="AX57" s="103"/>
      <c r="AY57" s="103"/>
      <c r="AZ57" s="103"/>
      <c r="BA57" s="52"/>
      <c r="BB57" s="103"/>
      <c r="BC57" s="103"/>
      <c r="BD57" s="103"/>
      <c r="BE57" s="52"/>
      <c r="BF57" s="103"/>
      <c r="BG57" s="103"/>
      <c r="BH57" s="103"/>
      <c r="BI57" s="52"/>
      <c r="BJ57" s="103"/>
      <c r="BK57" s="103"/>
      <c r="BL57" s="103"/>
      <c r="BM57" s="52"/>
      <c r="BN57" s="103"/>
      <c r="BO57" s="103"/>
      <c r="BP57" s="103"/>
      <c r="BQ57" s="52"/>
      <c r="BR57" s="103"/>
      <c r="BS57" s="103"/>
      <c r="BT57" s="103"/>
      <c r="BU57" s="52"/>
      <c r="BV57" s="103"/>
      <c r="BW57" s="103"/>
      <c r="BX57" s="103"/>
      <c r="BY57" s="52"/>
      <c r="BZ57" s="103"/>
      <c r="CA57" s="103"/>
      <c r="CB57" s="103"/>
      <c r="CC57" s="52"/>
      <c r="CD57" s="103"/>
      <c r="CE57" s="103"/>
      <c r="CF57" s="103"/>
      <c r="CG57" s="103">
        <v>39342</v>
      </c>
      <c r="CH57" s="103">
        <v>69423</v>
      </c>
      <c r="CI57" s="103">
        <v>62894</v>
      </c>
      <c r="CJ57" s="103"/>
      <c r="CK57" s="103"/>
      <c r="CL57" s="103"/>
      <c r="CM57" s="52">
        <v>2</v>
      </c>
      <c r="CN57" s="103">
        <v>21654</v>
      </c>
      <c r="CO57" s="103">
        <v>38211</v>
      </c>
      <c r="CP57" s="103">
        <v>29021</v>
      </c>
      <c r="CQ57" s="52">
        <v>5</v>
      </c>
      <c r="CR57" s="103">
        <v>22671</v>
      </c>
      <c r="CS57" s="103">
        <v>40005</v>
      </c>
      <c r="CT57" s="103">
        <v>28907</v>
      </c>
      <c r="CU57" s="52">
        <v>36</v>
      </c>
      <c r="CV57" s="103">
        <v>18019</v>
      </c>
      <c r="CW57" s="103">
        <v>31797</v>
      </c>
      <c r="CX57" s="103"/>
      <c r="CY57" s="52">
        <v>1</v>
      </c>
      <c r="CZ57" s="103">
        <v>28523</v>
      </c>
      <c r="DA57" s="103">
        <v>50333</v>
      </c>
      <c r="DB57" s="103">
        <v>30716</v>
      </c>
      <c r="DC57" s="52">
        <v>10</v>
      </c>
      <c r="DD57" s="103">
        <v>28523</v>
      </c>
      <c r="DE57" s="103">
        <v>50333</v>
      </c>
      <c r="DF57" s="103">
        <v>45343</v>
      </c>
      <c r="DG57" s="52">
        <v>3</v>
      </c>
      <c r="DH57" s="103">
        <v>20682</v>
      </c>
      <c r="DI57" s="103">
        <v>36496</v>
      </c>
      <c r="DJ57" s="103">
        <v>23841</v>
      </c>
      <c r="DK57" s="52"/>
      <c r="DL57" s="52"/>
      <c r="DM57" s="103"/>
      <c r="DN57" s="103"/>
      <c r="DO57" s="103"/>
      <c r="DP57" s="52"/>
      <c r="DQ57" s="52"/>
      <c r="DR57" s="103"/>
      <c r="DS57" s="103"/>
      <c r="DT57" s="103"/>
      <c r="DU57" s="52"/>
      <c r="DV57" s="52"/>
      <c r="DW57" s="103"/>
      <c r="DX57" s="103"/>
      <c r="DY57" s="103"/>
      <c r="DZ57" s="52"/>
      <c r="EA57" s="52"/>
      <c r="EB57" s="103"/>
      <c r="EC57" s="103"/>
      <c r="ED57" s="103"/>
      <c r="EE57" s="52"/>
      <c r="EF57" s="52"/>
      <c r="EG57" s="103"/>
      <c r="EH57" s="103"/>
      <c r="EI57" s="103"/>
      <c r="EJ57" s="52"/>
      <c r="EK57" s="52"/>
      <c r="EL57" s="103"/>
      <c r="EM57" s="103"/>
      <c r="EN57" s="103"/>
      <c r="EO57" s="52" t="s">
        <v>547</v>
      </c>
      <c r="EP57" s="52">
        <v>1</v>
      </c>
      <c r="EQ57" s="103">
        <v>35889</v>
      </c>
      <c r="ER57" s="103">
        <v>63330</v>
      </c>
      <c r="ES57" s="103">
        <v>54608</v>
      </c>
      <c r="ET57" s="52" t="s">
        <v>548</v>
      </c>
      <c r="EU57" s="52">
        <v>1</v>
      </c>
      <c r="EV57" s="103">
        <v>39342</v>
      </c>
      <c r="EW57" s="103">
        <v>69423</v>
      </c>
      <c r="EX57" s="103">
        <v>66077</v>
      </c>
      <c r="EY57" s="52">
        <v>1</v>
      </c>
      <c r="EZ57" s="103">
        <v>17211</v>
      </c>
      <c r="FA57" s="103">
        <v>30371</v>
      </c>
      <c r="FB57" s="103">
        <v>24318</v>
      </c>
      <c r="FC57" s="52"/>
      <c r="FD57" s="103"/>
      <c r="FE57" s="103"/>
      <c r="FF57" s="103"/>
    </row>
    <row r="58" spans="1:162">
      <c r="A58" s="56" t="s">
        <v>646</v>
      </c>
      <c r="B58" s="52">
        <v>3</v>
      </c>
      <c r="C58" s="103">
        <v>69142.94</v>
      </c>
      <c r="D58" s="103">
        <v>105464.74</v>
      </c>
      <c r="E58" s="103">
        <v>102315.2</v>
      </c>
      <c r="F58" s="103">
        <v>38231.230000000003</v>
      </c>
      <c r="G58" s="103">
        <v>58301.57</v>
      </c>
      <c r="H58" s="103">
        <v>45468.800000000003</v>
      </c>
      <c r="I58" s="52">
        <v>2</v>
      </c>
      <c r="J58" s="103">
        <v>34624.51</v>
      </c>
      <c r="K58" s="103">
        <v>52827.839999999997</v>
      </c>
      <c r="L58" s="103">
        <v>42140.800000000003</v>
      </c>
      <c r="M58" s="52"/>
      <c r="N58" s="103"/>
      <c r="O58" s="103"/>
      <c r="P58" s="103"/>
      <c r="Q58" s="52">
        <v>4</v>
      </c>
      <c r="R58" s="103">
        <v>28429.439999999999</v>
      </c>
      <c r="S58" s="103">
        <v>43365.5</v>
      </c>
      <c r="T58" s="103">
        <v>33815.599999999999</v>
      </c>
      <c r="U58" s="52">
        <v>3</v>
      </c>
      <c r="V58" s="103">
        <v>28429.439999999999</v>
      </c>
      <c r="W58" s="103">
        <v>43365.5</v>
      </c>
      <c r="X58" s="103">
        <v>30374.93</v>
      </c>
      <c r="Y58" s="52"/>
      <c r="Z58" s="103"/>
      <c r="AA58" s="103"/>
      <c r="AB58" s="103"/>
      <c r="AC58" s="52"/>
      <c r="AD58" s="103"/>
      <c r="AE58" s="103"/>
      <c r="AF58" s="103"/>
      <c r="AG58" s="52"/>
      <c r="AH58" s="103"/>
      <c r="AI58" s="103"/>
      <c r="AJ58" s="103"/>
      <c r="AK58" s="52">
        <v>1</v>
      </c>
      <c r="AL58" s="103">
        <v>46569.120000000003</v>
      </c>
      <c r="AM58" s="103">
        <v>71052.38</v>
      </c>
      <c r="AN58" s="103">
        <v>62254.400000000001</v>
      </c>
      <c r="AO58" s="52">
        <v>1</v>
      </c>
      <c r="AP58" s="103">
        <v>46569.120000000003</v>
      </c>
      <c r="AQ58" s="103">
        <v>71052.38</v>
      </c>
      <c r="AR58" s="103">
        <v>51417.599999999999</v>
      </c>
      <c r="AS58" s="52"/>
      <c r="AT58" s="103"/>
      <c r="AU58" s="103"/>
      <c r="AV58" s="103"/>
      <c r="AW58" s="52"/>
      <c r="AX58" s="103"/>
      <c r="AY58" s="103"/>
      <c r="AZ58" s="103"/>
      <c r="BA58" s="52"/>
      <c r="BB58" s="103"/>
      <c r="BC58" s="103"/>
      <c r="BD58" s="103"/>
      <c r="BE58" s="52"/>
      <c r="BF58" s="103"/>
      <c r="BG58" s="103"/>
      <c r="BH58" s="103"/>
      <c r="BI58" s="52"/>
      <c r="BJ58" s="103"/>
      <c r="BK58" s="103"/>
      <c r="BL58" s="103"/>
      <c r="BM58" s="52"/>
      <c r="BN58" s="103"/>
      <c r="BO58" s="103"/>
      <c r="BP58" s="103"/>
      <c r="BQ58" s="52"/>
      <c r="BR58" s="103"/>
      <c r="BS58" s="103"/>
      <c r="BT58" s="103"/>
      <c r="BU58" s="52">
        <v>6</v>
      </c>
      <c r="BV58" s="103">
        <v>25756.22</v>
      </c>
      <c r="BW58" s="103">
        <v>39270.82</v>
      </c>
      <c r="BX58" s="103">
        <v>28991.73</v>
      </c>
      <c r="BY58" s="52"/>
      <c r="BZ58" s="103"/>
      <c r="CA58" s="103"/>
      <c r="CB58" s="103"/>
      <c r="CC58" s="52"/>
      <c r="CD58" s="103"/>
      <c r="CE58" s="103"/>
      <c r="CF58" s="103"/>
      <c r="CG58" s="103">
        <v>46569.120000000003</v>
      </c>
      <c r="CH58" s="103">
        <v>71052.38</v>
      </c>
      <c r="CI58" s="103">
        <v>49899.199999999997</v>
      </c>
      <c r="CJ58" s="103">
        <v>38231.230000000003</v>
      </c>
      <c r="CK58" s="103">
        <v>58301.57</v>
      </c>
      <c r="CL58" s="103">
        <v>41558.400000000001</v>
      </c>
      <c r="CM58" s="52">
        <v>7</v>
      </c>
      <c r="CN58" s="103">
        <v>27050.400000000001</v>
      </c>
      <c r="CO58" s="103">
        <v>41265.120000000003</v>
      </c>
      <c r="CP58" s="103">
        <v>28555.43</v>
      </c>
      <c r="CQ58" s="52">
        <v>5</v>
      </c>
      <c r="CR58" s="103">
        <v>28429.439999999999</v>
      </c>
      <c r="CS58" s="103">
        <v>43365.5</v>
      </c>
      <c r="CT58" s="103">
        <v>29972.799999999999</v>
      </c>
      <c r="CU58" s="52">
        <v>34</v>
      </c>
      <c r="CV58" s="103">
        <v>11.21</v>
      </c>
      <c r="CW58" s="103">
        <v>17.11</v>
      </c>
      <c r="CX58" s="103">
        <v>11.59</v>
      </c>
      <c r="CY58" s="52">
        <v>3</v>
      </c>
      <c r="CZ58" s="103">
        <v>29850.91</v>
      </c>
      <c r="DA58" s="103">
        <v>45550.75</v>
      </c>
      <c r="DB58" s="103">
        <v>31955.73</v>
      </c>
      <c r="DC58" s="52">
        <v>1</v>
      </c>
      <c r="DD58" s="103"/>
      <c r="DE58" s="103"/>
      <c r="DF58" s="103"/>
      <c r="DG58" s="52">
        <v>1</v>
      </c>
      <c r="DH58" s="103">
        <v>36385.440000000002</v>
      </c>
      <c r="DI58" s="103">
        <v>55501.06</v>
      </c>
      <c r="DJ58" s="103">
        <v>38604.800000000003</v>
      </c>
      <c r="DK58" s="52" t="s">
        <v>230</v>
      </c>
      <c r="DL58" s="52">
        <v>6</v>
      </c>
      <c r="DM58" s="103">
        <v>36385.440000000002</v>
      </c>
      <c r="DN58" s="103">
        <v>55501.06</v>
      </c>
      <c r="DO58" s="103">
        <v>51400.959999999999</v>
      </c>
      <c r="DP58" s="52"/>
      <c r="DQ58" s="52"/>
      <c r="DR58" s="103"/>
      <c r="DS58" s="103"/>
      <c r="DT58" s="103"/>
      <c r="DU58" s="52" t="s">
        <v>648</v>
      </c>
      <c r="DV58" s="52">
        <v>1</v>
      </c>
      <c r="DW58" s="103">
        <v>40161.89</v>
      </c>
      <c r="DX58" s="103">
        <v>61271.81</v>
      </c>
      <c r="DY58" s="103">
        <v>51396.800000000003</v>
      </c>
      <c r="DZ58" s="52" t="s">
        <v>649</v>
      </c>
      <c r="EA58" s="52">
        <v>1</v>
      </c>
      <c r="EB58" s="103">
        <v>40161.89</v>
      </c>
      <c r="EC58" s="103">
        <v>61271.81</v>
      </c>
      <c r="ED58" s="103">
        <v>59737.599999999999</v>
      </c>
      <c r="EE58" s="52"/>
      <c r="EF58" s="52"/>
      <c r="EG58" s="103"/>
      <c r="EH58" s="103"/>
      <c r="EI58" s="103"/>
      <c r="EJ58" s="52"/>
      <c r="EK58" s="52"/>
      <c r="EL58" s="103"/>
      <c r="EM58" s="103"/>
      <c r="EN58" s="103"/>
      <c r="EO58" s="52"/>
      <c r="EP58" s="52"/>
      <c r="EQ58" s="103"/>
      <c r="ER58" s="103"/>
      <c r="ES58" s="103"/>
      <c r="ET58" s="52" t="s">
        <v>650</v>
      </c>
      <c r="EU58" s="52">
        <v>1</v>
      </c>
      <c r="EV58" s="103">
        <v>46569.120000000003</v>
      </c>
      <c r="EW58" s="103">
        <v>71052.38</v>
      </c>
      <c r="EX58" s="103">
        <v>62628.800000000003</v>
      </c>
      <c r="EY58" s="52">
        <v>7</v>
      </c>
      <c r="EZ58" s="103">
        <v>21131.14</v>
      </c>
      <c r="FA58" s="103">
        <v>32248.32</v>
      </c>
      <c r="FB58" s="103">
        <v>23593.14</v>
      </c>
      <c r="FC58" s="52">
        <v>3</v>
      </c>
      <c r="FD58" s="103">
        <v>24504.48</v>
      </c>
      <c r="FE58" s="103">
        <v>37382.589999999997</v>
      </c>
      <c r="FF58" s="103">
        <v>25597.87</v>
      </c>
    </row>
    <row r="59" spans="1:162">
      <c r="A59" s="56" t="s">
        <v>798</v>
      </c>
      <c r="B59" s="52"/>
      <c r="C59" s="103"/>
      <c r="D59" s="103"/>
      <c r="E59" s="103"/>
      <c r="F59" s="103"/>
      <c r="G59" s="103"/>
      <c r="H59" s="103"/>
      <c r="I59" s="52"/>
      <c r="J59" s="103"/>
      <c r="K59" s="103"/>
      <c r="L59" s="103"/>
      <c r="M59" s="52"/>
      <c r="N59" s="103"/>
      <c r="O59" s="103"/>
      <c r="P59" s="103"/>
      <c r="Q59" s="52"/>
      <c r="R59" s="103"/>
      <c r="S59" s="103"/>
      <c r="T59" s="103"/>
      <c r="U59" s="52"/>
      <c r="V59" s="103"/>
      <c r="W59" s="103"/>
      <c r="X59" s="103"/>
      <c r="Y59" s="52"/>
      <c r="Z59" s="103"/>
      <c r="AA59" s="103"/>
      <c r="AB59" s="103"/>
      <c r="AC59" s="52"/>
      <c r="AD59" s="103"/>
      <c r="AE59" s="103"/>
      <c r="AF59" s="103"/>
      <c r="AG59" s="52"/>
      <c r="AH59" s="103"/>
      <c r="AI59" s="103"/>
      <c r="AJ59" s="103"/>
      <c r="AK59" s="52"/>
      <c r="AL59" s="103"/>
      <c r="AM59" s="103"/>
      <c r="AN59" s="103"/>
      <c r="AO59" s="52"/>
      <c r="AP59" s="103"/>
      <c r="AQ59" s="103"/>
      <c r="AR59" s="103"/>
      <c r="AS59" s="52"/>
      <c r="AT59" s="103"/>
      <c r="AU59" s="103"/>
      <c r="AV59" s="103"/>
      <c r="AW59" s="52"/>
      <c r="AX59" s="103"/>
      <c r="AY59" s="103"/>
      <c r="AZ59" s="103"/>
      <c r="BA59" s="52"/>
      <c r="BB59" s="103"/>
      <c r="BC59" s="103"/>
      <c r="BD59" s="103"/>
      <c r="BE59" s="52"/>
      <c r="BF59" s="103"/>
      <c r="BG59" s="103"/>
      <c r="BH59" s="103"/>
      <c r="BI59" s="52"/>
      <c r="BJ59" s="103"/>
      <c r="BK59" s="103"/>
      <c r="BL59" s="103"/>
      <c r="BM59" s="52"/>
      <c r="BN59" s="103"/>
      <c r="BO59" s="103"/>
      <c r="BP59" s="103"/>
      <c r="BQ59" s="52"/>
      <c r="BR59" s="103"/>
      <c r="BS59" s="103"/>
      <c r="BT59" s="103"/>
      <c r="BU59" s="52"/>
      <c r="BV59" s="103"/>
      <c r="BW59" s="103"/>
      <c r="BX59" s="103"/>
      <c r="BY59" s="52"/>
      <c r="BZ59" s="103"/>
      <c r="CA59" s="103"/>
      <c r="CB59" s="103"/>
      <c r="CC59" s="52"/>
      <c r="CD59" s="103"/>
      <c r="CE59" s="103"/>
      <c r="CF59" s="103"/>
      <c r="CG59" s="103">
        <v>60845</v>
      </c>
      <c r="CH59" s="103">
        <v>91268</v>
      </c>
      <c r="CI59" s="103">
        <v>83585.740000000005</v>
      </c>
      <c r="CJ59" s="103">
        <v>33881</v>
      </c>
      <c r="CK59" s="103">
        <v>50822</v>
      </c>
      <c r="CL59" s="103">
        <v>39664.82</v>
      </c>
      <c r="CM59" s="52"/>
      <c r="CN59" s="103"/>
      <c r="CO59" s="103"/>
      <c r="CP59" s="103"/>
      <c r="CQ59" s="52">
        <v>4</v>
      </c>
      <c r="CR59" s="103">
        <v>25283</v>
      </c>
      <c r="CS59" s="103">
        <v>37924</v>
      </c>
      <c r="CT59" s="103">
        <v>27088.880000000001</v>
      </c>
      <c r="CU59" s="52"/>
      <c r="CV59" s="103"/>
      <c r="CW59" s="103"/>
      <c r="CX59" s="103"/>
      <c r="CY59" s="52">
        <v>1</v>
      </c>
      <c r="CZ59" s="103">
        <v>30731</v>
      </c>
      <c r="DA59" s="103">
        <v>46097</v>
      </c>
      <c r="DB59" s="103">
        <v>33467.72</v>
      </c>
      <c r="DC59" s="52"/>
      <c r="DD59" s="103">
        <v>47674</v>
      </c>
      <c r="DE59" s="103">
        <v>71511</v>
      </c>
      <c r="DF59" s="103">
        <v>71511</v>
      </c>
      <c r="DG59" s="52"/>
      <c r="DH59" s="103"/>
      <c r="DI59" s="103"/>
      <c r="DJ59" s="103"/>
      <c r="DK59" s="52"/>
      <c r="DL59" s="52"/>
      <c r="DM59" s="103"/>
      <c r="DN59" s="103"/>
      <c r="DO59" s="103"/>
      <c r="DP59" s="52"/>
      <c r="DQ59" s="52"/>
      <c r="DR59" s="103"/>
      <c r="DS59" s="103"/>
      <c r="DT59" s="103"/>
      <c r="DU59" s="52"/>
      <c r="DV59" s="52"/>
      <c r="DW59" s="103"/>
      <c r="DX59" s="103"/>
      <c r="DY59" s="103"/>
      <c r="DZ59" s="52"/>
      <c r="EA59" s="52"/>
      <c r="EB59" s="103"/>
      <c r="EC59" s="103"/>
      <c r="ED59" s="103"/>
      <c r="EE59" s="52"/>
      <c r="EF59" s="52"/>
      <c r="EG59" s="103"/>
      <c r="EH59" s="103"/>
      <c r="EI59" s="103"/>
      <c r="EJ59" s="52" t="s">
        <v>443</v>
      </c>
      <c r="EK59" s="52">
        <v>2</v>
      </c>
      <c r="EL59" s="103">
        <v>33881</v>
      </c>
      <c r="EM59" s="103">
        <v>50822</v>
      </c>
      <c r="EN59" s="103">
        <v>36976.550000000003</v>
      </c>
      <c r="EO59" s="52" t="s">
        <v>444</v>
      </c>
      <c r="EP59" s="52">
        <v>1</v>
      </c>
      <c r="EQ59" s="103">
        <v>35575</v>
      </c>
      <c r="ER59" s="103">
        <v>53363</v>
      </c>
      <c r="ES59" s="103">
        <v>39260.519999999997</v>
      </c>
      <c r="ET59" s="52"/>
      <c r="EU59" s="52"/>
      <c r="EV59" s="103"/>
      <c r="EW59" s="103"/>
      <c r="EX59" s="103"/>
      <c r="EY59" s="52">
        <v>10</v>
      </c>
      <c r="EZ59" s="103">
        <v>22932</v>
      </c>
      <c r="FA59" s="103">
        <v>34398</v>
      </c>
      <c r="FB59" s="103">
        <v>23528.65</v>
      </c>
      <c r="FC59" s="52">
        <v>4</v>
      </c>
      <c r="FD59" s="103">
        <v>26547</v>
      </c>
      <c r="FE59" s="103">
        <v>39820</v>
      </c>
      <c r="FF59" s="103">
        <v>27077.96</v>
      </c>
    </row>
    <row r="60" spans="1:162">
      <c r="A60" s="56" t="s">
        <v>655</v>
      </c>
      <c r="B60" s="52"/>
      <c r="C60" s="103"/>
      <c r="D60" s="103"/>
      <c r="E60" s="103"/>
      <c r="F60" s="103"/>
      <c r="G60" s="103"/>
      <c r="H60" s="103"/>
      <c r="I60" s="52"/>
      <c r="J60" s="103"/>
      <c r="K60" s="103"/>
      <c r="L60" s="103"/>
      <c r="M60" s="52"/>
      <c r="N60" s="103"/>
      <c r="O60" s="103"/>
      <c r="P60" s="103"/>
      <c r="Q60" s="52"/>
      <c r="R60" s="103"/>
      <c r="S60" s="103"/>
      <c r="T60" s="103"/>
      <c r="U60" s="52"/>
      <c r="V60" s="103"/>
      <c r="W60" s="103"/>
      <c r="X60" s="103"/>
      <c r="Y60" s="52"/>
      <c r="Z60" s="103"/>
      <c r="AA60" s="103"/>
      <c r="AB60" s="103"/>
      <c r="AC60" s="52"/>
      <c r="AD60" s="103"/>
      <c r="AE60" s="103"/>
      <c r="AF60" s="103"/>
      <c r="AG60" s="52"/>
      <c r="AH60" s="103"/>
      <c r="AI60" s="103"/>
      <c r="AJ60" s="103"/>
      <c r="AK60" s="52"/>
      <c r="AL60" s="103"/>
      <c r="AM60" s="103"/>
      <c r="AN60" s="103"/>
      <c r="AO60" s="52"/>
      <c r="AP60" s="103"/>
      <c r="AQ60" s="103"/>
      <c r="AR60" s="103"/>
      <c r="AS60" s="52"/>
      <c r="AT60" s="103"/>
      <c r="AU60" s="103"/>
      <c r="AV60" s="103"/>
      <c r="AW60" s="52"/>
      <c r="AX60" s="103"/>
      <c r="AY60" s="103"/>
      <c r="AZ60" s="103"/>
      <c r="BA60" s="52"/>
      <c r="BB60" s="103"/>
      <c r="BC60" s="103"/>
      <c r="BD60" s="103"/>
      <c r="BE60" s="52"/>
      <c r="BF60" s="103"/>
      <c r="BG60" s="103"/>
      <c r="BH60" s="103"/>
      <c r="BI60" s="52"/>
      <c r="BJ60" s="103"/>
      <c r="BK60" s="103"/>
      <c r="BL60" s="103"/>
      <c r="BM60" s="52"/>
      <c r="BN60" s="103"/>
      <c r="BO60" s="103"/>
      <c r="BP60" s="103"/>
      <c r="BQ60" s="52"/>
      <c r="BR60" s="103"/>
      <c r="BS60" s="103"/>
      <c r="BT60" s="103"/>
      <c r="BU60" s="52"/>
      <c r="BV60" s="103"/>
      <c r="BW60" s="103"/>
      <c r="BX60" s="103"/>
      <c r="BY60" s="52"/>
      <c r="BZ60" s="103"/>
      <c r="CA60" s="103"/>
      <c r="CB60" s="103"/>
      <c r="CC60" s="52"/>
      <c r="CD60" s="103"/>
      <c r="CE60" s="103"/>
      <c r="CF60" s="103"/>
      <c r="CG60" s="103"/>
      <c r="CH60" s="103"/>
      <c r="CI60" s="103">
        <v>46693</v>
      </c>
      <c r="CJ60" s="103"/>
      <c r="CK60" s="103"/>
      <c r="CL60" s="103">
        <v>32567</v>
      </c>
      <c r="CM60" s="52">
        <v>3</v>
      </c>
      <c r="CN60" s="103"/>
      <c r="CO60" s="103"/>
      <c r="CP60" s="103">
        <v>28129</v>
      </c>
      <c r="CQ60" s="52">
        <v>2</v>
      </c>
      <c r="CR60" s="103"/>
      <c r="CS60" s="103"/>
      <c r="CT60" s="103">
        <v>24742</v>
      </c>
      <c r="CU60" s="52">
        <v>13</v>
      </c>
      <c r="CV60" s="103"/>
      <c r="CW60" s="103"/>
      <c r="CX60" s="103">
        <v>17253</v>
      </c>
      <c r="CY60" s="52"/>
      <c r="CZ60" s="103"/>
      <c r="DA60" s="103"/>
      <c r="DB60" s="103"/>
      <c r="DC60" s="52">
        <v>12</v>
      </c>
      <c r="DD60" s="103"/>
      <c r="DE60" s="103"/>
      <c r="DF60" s="103">
        <v>42158</v>
      </c>
      <c r="DG60" s="52">
        <v>2</v>
      </c>
      <c r="DH60" s="103"/>
      <c r="DI60" s="103"/>
      <c r="DJ60" s="103">
        <v>28324</v>
      </c>
      <c r="DK60" s="52"/>
      <c r="DL60" s="52"/>
      <c r="DM60" s="103"/>
      <c r="DN60" s="103"/>
      <c r="DO60" s="103"/>
      <c r="DP60" s="52"/>
      <c r="DQ60" s="52"/>
      <c r="DR60" s="103"/>
      <c r="DS60" s="103"/>
      <c r="DT60" s="103"/>
      <c r="DU60" s="52"/>
      <c r="DV60" s="52"/>
      <c r="DW60" s="103"/>
      <c r="DX60" s="103"/>
      <c r="DY60" s="103"/>
      <c r="DZ60" s="52"/>
      <c r="EA60" s="52"/>
      <c r="EB60" s="103"/>
      <c r="EC60" s="103"/>
      <c r="ED60" s="103"/>
      <c r="EE60" s="52"/>
      <c r="EF60" s="52"/>
      <c r="EG60" s="103"/>
      <c r="EH60" s="103"/>
      <c r="EI60" s="103"/>
      <c r="EJ60" s="52"/>
      <c r="EK60" s="52"/>
      <c r="EL60" s="103"/>
      <c r="EM60" s="103"/>
      <c r="EN60" s="103"/>
      <c r="EO60" s="52"/>
      <c r="EP60" s="52"/>
      <c r="EQ60" s="103"/>
      <c r="ER60" s="103"/>
      <c r="ES60" s="103"/>
      <c r="ET60" s="52"/>
      <c r="EU60" s="52"/>
      <c r="EV60" s="103"/>
      <c r="EW60" s="103"/>
      <c r="EX60" s="103"/>
      <c r="EY60" s="52"/>
      <c r="EZ60" s="103"/>
      <c r="FA60" s="103"/>
      <c r="FB60" s="103"/>
      <c r="FC60" s="52"/>
      <c r="FD60" s="103"/>
      <c r="FE60" s="103"/>
      <c r="FF60" s="103"/>
    </row>
    <row r="61" spans="1:162">
      <c r="A61" s="56" t="s">
        <v>79</v>
      </c>
      <c r="B61" s="52"/>
      <c r="C61" s="103"/>
      <c r="D61" s="103"/>
      <c r="E61" s="103"/>
      <c r="F61" s="103">
        <v>49093</v>
      </c>
      <c r="G61" s="103">
        <v>65728</v>
      </c>
      <c r="H61" s="103">
        <v>55453</v>
      </c>
      <c r="I61" s="52"/>
      <c r="J61" s="103"/>
      <c r="K61" s="103"/>
      <c r="L61" s="103"/>
      <c r="M61" s="52"/>
      <c r="N61" s="103"/>
      <c r="O61" s="103"/>
      <c r="P61" s="103"/>
      <c r="Q61" s="52"/>
      <c r="R61" s="103"/>
      <c r="S61" s="103"/>
      <c r="T61" s="103"/>
      <c r="U61" s="52"/>
      <c r="V61" s="103"/>
      <c r="W61" s="103"/>
      <c r="X61" s="103"/>
      <c r="Y61" s="52"/>
      <c r="Z61" s="103"/>
      <c r="AA61" s="103"/>
      <c r="AB61" s="103"/>
      <c r="AC61" s="52"/>
      <c r="AD61" s="103"/>
      <c r="AE61" s="103"/>
      <c r="AF61" s="103"/>
      <c r="AG61" s="52"/>
      <c r="AH61" s="103"/>
      <c r="AI61" s="103"/>
      <c r="AJ61" s="103"/>
      <c r="AK61" s="52"/>
      <c r="AL61" s="103"/>
      <c r="AM61" s="103"/>
      <c r="AN61" s="103"/>
      <c r="AO61" s="52"/>
      <c r="AP61" s="103"/>
      <c r="AQ61" s="103"/>
      <c r="AR61" s="103"/>
      <c r="AS61" s="52"/>
      <c r="AT61" s="103"/>
      <c r="AU61" s="103"/>
      <c r="AV61" s="103"/>
      <c r="AW61" s="52"/>
      <c r="AX61" s="103"/>
      <c r="AY61" s="103"/>
      <c r="AZ61" s="103"/>
      <c r="BA61" s="52"/>
      <c r="BB61" s="103"/>
      <c r="BC61" s="103"/>
      <c r="BD61" s="103"/>
      <c r="BE61" s="52"/>
      <c r="BF61" s="103"/>
      <c r="BG61" s="103"/>
      <c r="BH61" s="103"/>
      <c r="BI61" s="52"/>
      <c r="BJ61" s="103"/>
      <c r="BK61" s="103"/>
      <c r="BL61" s="103"/>
      <c r="BM61" s="52"/>
      <c r="BN61" s="103"/>
      <c r="BO61" s="103"/>
      <c r="BP61" s="103"/>
      <c r="BQ61" s="52"/>
      <c r="BR61" s="103"/>
      <c r="BS61" s="103"/>
      <c r="BT61" s="103"/>
      <c r="BU61" s="52"/>
      <c r="BV61" s="103"/>
      <c r="BW61" s="103"/>
      <c r="BX61" s="103"/>
      <c r="BY61" s="52"/>
      <c r="BZ61" s="103"/>
      <c r="CA61" s="103"/>
      <c r="CB61" s="103"/>
      <c r="CC61" s="52"/>
      <c r="CD61" s="103"/>
      <c r="CE61" s="103"/>
      <c r="CF61" s="103"/>
      <c r="CG61" s="103"/>
      <c r="CH61" s="103"/>
      <c r="CI61" s="103"/>
      <c r="CJ61" s="103">
        <v>30192</v>
      </c>
      <c r="CK61" s="103">
        <v>50711</v>
      </c>
      <c r="CL61" s="103">
        <v>37965</v>
      </c>
      <c r="CM61" s="52"/>
      <c r="CN61" s="103"/>
      <c r="CO61" s="103"/>
      <c r="CP61" s="103"/>
      <c r="CQ61" s="52">
        <v>2</v>
      </c>
      <c r="CR61" s="103">
        <v>25961</v>
      </c>
      <c r="CS61" s="103">
        <v>40904</v>
      </c>
      <c r="CT61" s="103">
        <v>28267</v>
      </c>
      <c r="CU61" s="52"/>
      <c r="CV61" s="103"/>
      <c r="CW61" s="103"/>
      <c r="CX61" s="103"/>
      <c r="CY61" s="52"/>
      <c r="CZ61" s="103"/>
      <c r="DA61" s="103"/>
      <c r="DB61" s="103"/>
      <c r="DC61" s="52"/>
      <c r="DD61" s="103"/>
      <c r="DE61" s="103"/>
      <c r="DF61" s="103"/>
      <c r="DG61" s="52"/>
      <c r="DH61" s="103"/>
      <c r="DI61" s="103"/>
      <c r="DJ61" s="103"/>
      <c r="DK61" s="52"/>
      <c r="DL61" s="52"/>
      <c r="DM61" s="103"/>
      <c r="DN61" s="103"/>
      <c r="DO61" s="103"/>
      <c r="DP61" s="52"/>
      <c r="DQ61" s="52"/>
      <c r="DR61" s="103"/>
      <c r="DS61" s="103"/>
      <c r="DT61" s="103"/>
      <c r="DU61" s="52"/>
      <c r="DV61" s="52"/>
      <c r="DW61" s="103"/>
      <c r="DX61" s="103"/>
      <c r="DY61" s="103"/>
      <c r="DZ61" s="52"/>
      <c r="EA61" s="52"/>
      <c r="EB61" s="103"/>
      <c r="EC61" s="103"/>
      <c r="ED61" s="103"/>
      <c r="EE61" s="52"/>
      <c r="EF61" s="52"/>
      <c r="EG61" s="103"/>
      <c r="EH61" s="103"/>
      <c r="EI61" s="103"/>
      <c r="EJ61" s="52"/>
      <c r="EK61" s="52"/>
      <c r="EL61" s="103"/>
      <c r="EM61" s="103"/>
      <c r="EN61" s="103"/>
      <c r="EO61" s="52"/>
      <c r="EP61" s="52"/>
      <c r="EQ61" s="103"/>
      <c r="ER61" s="103"/>
      <c r="ES61" s="103"/>
      <c r="ET61" s="52"/>
      <c r="EU61" s="52"/>
      <c r="EV61" s="103"/>
      <c r="EW61" s="103"/>
      <c r="EX61" s="103"/>
      <c r="EY61" s="52">
        <v>3</v>
      </c>
      <c r="EZ61" s="103">
        <v>18554</v>
      </c>
      <c r="FA61" s="103">
        <v>29064</v>
      </c>
      <c r="FB61" s="103">
        <v>25407</v>
      </c>
      <c r="FC61" s="52">
        <v>2</v>
      </c>
      <c r="FD61" s="103">
        <v>25961</v>
      </c>
      <c r="FE61" s="103">
        <v>40904</v>
      </c>
      <c r="FF61" s="103">
        <v>30671</v>
      </c>
    </row>
    <row r="62" spans="1:162">
      <c r="A62" s="56" t="s">
        <v>1379</v>
      </c>
      <c r="B62" s="52"/>
      <c r="C62" s="103"/>
      <c r="D62" s="103"/>
      <c r="E62" s="103"/>
      <c r="F62" s="103"/>
      <c r="G62" s="103"/>
      <c r="H62" s="103"/>
      <c r="I62" s="52"/>
      <c r="J62" s="103"/>
      <c r="K62" s="103"/>
      <c r="L62" s="103"/>
      <c r="M62" s="52"/>
      <c r="N62" s="103"/>
      <c r="O62" s="103"/>
      <c r="P62" s="103"/>
      <c r="Q62" s="52"/>
      <c r="R62" s="103"/>
      <c r="S62" s="103"/>
      <c r="T62" s="103"/>
      <c r="U62" s="52"/>
      <c r="V62" s="103"/>
      <c r="W62" s="103"/>
      <c r="X62" s="103"/>
      <c r="Y62" s="52"/>
      <c r="Z62" s="103"/>
      <c r="AA62" s="103"/>
      <c r="AB62" s="103"/>
      <c r="AC62" s="52"/>
      <c r="AD62" s="103"/>
      <c r="AE62" s="103"/>
      <c r="AF62" s="103"/>
      <c r="AG62" s="52"/>
      <c r="AH62" s="103"/>
      <c r="AI62" s="103"/>
      <c r="AJ62" s="103"/>
      <c r="AK62" s="52"/>
      <c r="AL62" s="103"/>
      <c r="AM62" s="103"/>
      <c r="AN62" s="103"/>
      <c r="AO62" s="52"/>
      <c r="AP62" s="103"/>
      <c r="AQ62" s="103"/>
      <c r="AR62" s="103"/>
      <c r="AS62" s="52"/>
      <c r="AT62" s="103"/>
      <c r="AU62" s="103"/>
      <c r="AV62" s="103"/>
      <c r="AW62" s="52"/>
      <c r="AX62" s="103"/>
      <c r="AY62" s="103"/>
      <c r="AZ62" s="103"/>
      <c r="BA62" s="52"/>
      <c r="BB62" s="103"/>
      <c r="BC62" s="103"/>
      <c r="BD62" s="103"/>
      <c r="BE62" s="52"/>
      <c r="BF62" s="103"/>
      <c r="BG62" s="103"/>
      <c r="BH62" s="103"/>
      <c r="BI62" s="52"/>
      <c r="BJ62" s="103"/>
      <c r="BK62" s="103"/>
      <c r="BL62" s="103"/>
      <c r="BM62" s="52"/>
      <c r="BN62" s="103"/>
      <c r="BO62" s="103"/>
      <c r="BP62" s="103"/>
      <c r="BQ62" s="52"/>
      <c r="BR62" s="103"/>
      <c r="BS62" s="103"/>
      <c r="BT62" s="103"/>
      <c r="BU62" s="52"/>
      <c r="BV62" s="103"/>
      <c r="BW62" s="103"/>
      <c r="BX62" s="103"/>
      <c r="BY62" s="52"/>
      <c r="BZ62" s="103"/>
      <c r="CA62" s="103"/>
      <c r="CB62" s="103"/>
      <c r="CC62" s="52"/>
      <c r="CD62" s="103"/>
      <c r="CE62" s="103"/>
      <c r="CF62" s="103"/>
      <c r="CG62" s="103"/>
      <c r="CH62" s="103"/>
      <c r="CI62" s="103"/>
      <c r="CJ62" s="103"/>
      <c r="CK62" s="103"/>
      <c r="CL62" s="103"/>
      <c r="CM62" s="52"/>
      <c r="CN62" s="103"/>
      <c r="CO62" s="103"/>
      <c r="CP62" s="103"/>
      <c r="CQ62" s="52"/>
      <c r="CR62" s="103"/>
      <c r="CS62" s="103"/>
      <c r="CT62" s="103"/>
      <c r="CU62" s="52"/>
      <c r="CV62" s="103"/>
      <c r="CW62" s="103"/>
      <c r="CX62" s="103"/>
      <c r="CY62" s="52"/>
      <c r="CZ62" s="103"/>
      <c r="DA62" s="103"/>
      <c r="DB62" s="103"/>
      <c r="DC62" s="52"/>
      <c r="DD62" s="103"/>
      <c r="DE62" s="103"/>
      <c r="DF62" s="103"/>
      <c r="DG62" s="52"/>
      <c r="DH62" s="103"/>
      <c r="DI62" s="103"/>
      <c r="DJ62" s="103"/>
      <c r="DK62" s="52"/>
      <c r="DL62" s="52"/>
      <c r="DM62" s="103"/>
      <c r="DN62" s="103"/>
      <c r="DO62" s="103"/>
      <c r="DP62" s="52"/>
      <c r="DQ62" s="52"/>
      <c r="DR62" s="103"/>
      <c r="DS62" s="103"/>
      <c r="DT62" s="103"/>
      <c r="DU62" s="52"/>
      <c r="DV62" s="52"/>
      <c r="DW62" s="103"/>
      <c r="DX62" s="103"/>
      <c r="DY62" s="103"/>
      <c r="DZ62" s="52"/>
      <c r="EA62" s="52"/>
      <c r="EB62" s="103"/>
      <c r="EC62" s="103"/>
      <c r="ED62" s="103"/>
      <c r="EE62" s="52"/>
      <c r="EF62" s="52"/>
      <c r="EG62" s="103"/>
      <c r="EH62" s="103"/>
      <c r="EI62" s="103"/>
      <c r="EJ62" s="52"/>
      <c r="EK62" s="52"/>
      <c r="EL62" s="103"/>
      <c r="EM62" s="103"/>
      <c r="EN62" s="103"/>
      <c r="EO62" s="52"/>
      <c r="EP62" s="52"/>
      <c r="EQ62" s="103"/>
      <c r="ER62" s="103"/>
      <c r="ES62" s="103"/>
      <c r="ET62" s="52"/>
      <c r="EU62" s="52"/>
      <c r="EV62" s="103"/>
      <c r="EW62" s="103"/>
      <c r="EX62" s="103"/>
      <c r="EY62" s="52"/>
      <c r="EZ62" s="103"/>
      <c r="FA62" s="103"/>
      <c r="FB62" s="103"/>
      <c r="FC62" s="52"/>
      <c r="FD62" s="103"/>
      <c r="FE62" s="103"/>
      <c r="FF62" s="103"/>
    </row>
    <row r="63" spans="1:162">
      <c r="A63" s="56" t="s">
        <v>743</v>
      </c>
      <c r="B63" s="52"/>
      <c r="C63" s="103"/>
      <c r="D63" s="103"/>
      <c r="E63" s="103"/>
      <c r="F63" s="103"/>
      <c r="G63" s="103"/>
      <c r="H63" s="103"/>
      <c r="I63" s="52"/>
      <c r="J63" s="103"/>
      <c r="K63" s="103"/>
      <c r="L63" s="103"/>
      <c r="M63" s="52"/>
      <c r="N63" s="103"/>
      <c r="O63" s="103"/>
      <c r="P63" s="103"/>
      <c r="Q63" s="52"/>
      <c r="R63" s="103"/>
      <c r="S63" s="103"/>
      <c r="T63" s="103"/>
      <c r="U63" s="52"/>
      <c r="V63" s="103"/>
      <c r="W63" s="103"/>
      <c r="X63" s="103"/>
      <c r="Y63" s="52"/>
      <c r="Z63" s="103"/>
      <c r="AA63" s="103"/>
      <c r="AB63" s="103"/>
      <c r="AC63" s="52"/>
      <c r="AD63" s="103"/>
      <c r="AE63" s="103"/>
      <c r="AF63" s="103"/>
      <c r="AG63" s="52"/>
      <c r="AH63" s="103"/>
      <c r="AI63" s="103"/>
      <c r="AJ63" s="103"/>
      <c r="AK63" s="52"/>
      <c r="AL63" s="103"/>
      <c r="AM63" s="103"/>
      <c r="AN63" s="103"/>
      <c r="AO63" s="52"/>
      <c r="AP63" s="103"/>
      <c r="AQ63" s="103"/>
      <c r="AR63" s="103"/>
      <c r="AS63" s="52"/>
      <c r="AT63" s="103"/>
      <c r="AU63" s="103"/>
      <c r="AV63" s="103"/>
      <c r="AW63" s="52"/>
      <c r="AX63" s="103"/>
      <c r="AY63" s="103"/>
      <c r="AZ63" s="103"/>
      <c r="BA63" s="52"/>
      <c r="BB63" s="103"/>
      <c r="BC63" s="103"/>
      <c r="BD63" s="103"/>
      <c r="BE63" s="52"/>
      <c r="BF63" s="103"/>
      <c r="BG63" s="103"/>
      <c r="BH63" s="103"/>
      <c r="BI63" s="52"/>
      <c r="BJ63" s="103"/>
      <c r="BK63" s="103"/>
      <c r="BL63" s="103"/>
      <c r="BM63" s="52"/>
      <c r="BN63" s="103"/>
      <c r="BO63" s="103"/>
      <c r="BP63" s="103"/>
      <c r="BQ63" s="52"/>
      <c r="BR63" s="103"/>
      <c r="BS63" s="103"/>
      <c r="BT63" s="103"/>
      <c r="BU63" s="52"/>
      <c r="BV63" s="103"/>
      <c r="BW63" s="103"/>
      <c r="BX63" s="103"/>
      <c r="BY63" s="52"/>
      <c r="BZ63" s="103"/>
      <c r="CA63" s="103"/>
      <c r="CB63" s="103"/>
      <c r="CC63" s="52"/>
      <c r="CD63" s="103"/>
      <c r="CE63" s="103"/>
      <c r="CF63" s="103"/>
      <c r="CG63" s="103"/>
      <c r="CH63" s="103">
        <v>151200</v>
      </c>
      <c r="CI63" s="103">
        <v>124445</v>
      </c>
      <c r="CJ63" s="103"/>
      <c r="CK63" s="103">
        <v>75657</v>
      </c>
      <c r="CL63" s="103">
        <v>58166</v>
      </c>
      <c r="CM63" s="52">
        <v>2</v>
      </c>
      <c r="CN63" s="103"/>
      <c r="CO63" s="103">
        <v>58427</v>
      </c>
      <c r="CP63" s="103">
        <v>41029</v>
      </c>
      <c r="CQ63" s="52">
        <v>2</v>
      </c>
      <c r="CR63" s="103"/>
      <c r="CS63" s="103">
        <v>58427</v>
      </c>
      <c r="CT63" s="103">
        <v>41029</v>
      </c>
      <c r="CU63" s="52">
        <v>6</v>
      </c>
      <c r="CV63" s="103"/>
      <c r="CW63" s="103">
        <v>67372</v>
      </c>
      <c r="CX63" s="103">
        <v>51050</v>
      </c>
      <c r="CY63" s="52">
        <v>4</v>
      </c>
      <c r="CZ63" s="103"/>
      <c r="DA63" s="103">
        <v>52358</v>
      </c>
      <c r="DB63" s="103">
        <v>38637</v>
      </c>
      <c r="DC63" s="52"/>
      <c r="DD63" s="103"/>
      <c r="DE63" s="103"/>
      <c r="DF63" s="103"/>
      <c r="DG63" s="52"/>
      <c r="DH63" s="103"/>
      <c r="DI63" s="103"/>
      <c r="DJ63" s="103"/>
      <c r="DK63" s="52" t="s">
        <v>462</v>
      </c>
      <c r="DL63" s="52">
        <v>3</v>
      </c>
      <c r="DM63" s="103"/>
      <c r="DN63" s="103">
        <v>64134</v>
      </c>
      <c r="DO63" s="103">
        <v>47413</v>
      </c>
      <c r="DP63" s="52" t="s">
        <v>563</v>
      </c>
      <c r="DQ63" s="52">
        <v>2</v>
      </c>
      <c r="DR63" s="103"/>
      <c r="DS63" s="103">
        <v>72030</v>
      </c>
      <c r="DT63" s="103">
        <v>56495</v>
      </c>
      <c r="DU63" s="52" t="s">
        <v>750</v>
      </c>
      <c r="DV63" s="52">
        <v>92</v>
      </c>
      <c r="DW63" s="103"/>
      <c r="DX63" s="103">
        <v>77414</v>
      </c>
      <c r="DY63" s="103">
        <v>62812</v>
      </c>
      <c r="DZ63" s="52"/>
      <c r="EA63" s="52"/>
      <c r="EB63" s="103"/>
      <c r="EC63" s="103"/>
      <c r="ED63" s="103"/>
      <c r="EE63" s="52" t="s">
        <v>751</v>
      </c>
      <c r="EF63" s="52">
        <v>3</v>
      </c>
      <c r="EG63" s="103"/>
      <c r="EH63" s="103">
        <v>67372</v>
      </c>
      <c r="EI63" s="103">
        <v>55500</v>
      </c>
      <c r="EJ63" s="52"/>
      <c r="EK63" s="52"/>
      <c r="EL63" s="103"/>
      <c r="EM63" s="103"/>
      <c r="EN63" s="103"/>
      <c r="EO63" s="52"/>
      <c r="EP63" s="52"/>
      <c r="EQ63" s="103"/>
      <c r="ER63" s="103"/>
      <c r="ES63" s="103"/>
      <c r="ET63" s="52"/>
      <c r="EU63" s="52"/>
      <c r="EV63" s="103"/>
      <c r="EW63" s="103"/>
      <c r="EX63" s="103"/>
      <c r="EY63" s="52"/>
      <c r="EZ63" s="103"/>
      <c r="FA63" s="103"/>
      <c r="FB63" s="103"/>
      <c r="FC63" s="52">
        <v>36</v>
      </c>
      <c r="FD63" s="103"/>
      <c r="FE63" s="103">
        <v>40395</v>
      </c>
      <c r="FF63" s="103">
        <v>32223</v>
      </c>
    </row>
    <row r="64" spans="1:162">
      <c r="A64" s="56" t="s">
        <v>1380</v>
      </c>
      <c r="B64" s="52"/>
      <c r="C64" s="103"/>
      <c r="D64" s="103"/>
      <c r="E64" s="103"/>
      <c r="F64" s="103"/>
      <c r="G64" s="103"/>
      <c r="H64" s="103"/>
      <c r="I64" s="52"/>
      <c r="J64" s="103"/>
      <c r="K64" s="103"/>
      <c r="L64" s="103"/>
      <c r="M64" s="52"/>
      <c r="N64" s="103"/>
      <c r="O64" s="103"/>
      <c r="P64" s="103"/>
      <c r="Q64" s="52"/>
      <c r="R64" s="103"/>
      <c r="S64" s="103"/>
      <c r="T64" s="103"/>
      <c r="U64" s="52"/>
      <c r="V64" s="103"/>
      <c r="W64" s="103"/>
      <c r="X64" s="103"/>
      <c r="Y64" s="52"/>
      <c r="Z64" s="103"/>
      <c r="AA64" s="103"/>
      <c r="AB64" s="103"/>
      <c r="AC64" s="52"/>
      <c r="AD64" s="103"/>
      <c r="AE64" s="103"/>
      <c r="AF64" s="103"/>
      <c r="AG64" s="52"/>
      <c r="AH64" s="103"/>
      <c r="AI64" s="103"/>
      <c r="AJ64" s="103"/>
      <c r="AK64" s="52"/>
      <c r="AL64" s="103"/>
      <c r="AM64" s="103"/>
      <c r="AN64" s="103"/>
      <c r="AO64" s="52"/>
      <c r="AP64" s="103"/>
      <c r="AQ64" s="103"/>
      <c r="AR64" s="103"/>
      <c r="AS64" s="52"/>
      <c r="AT64" s="103"/>
      <c r="AU64" s="103"/>
      <c r="AV64" s="103"/>
      <c r="AW64" s="52"/>
      <c r="AX64" s="103"/>
      <c r="AY64" s="103"/>
      <c r="AZ64" s="103"/>
      <c r="BA64" s="52"/>
      <c r="BB64" s="103"/>
      <c r="BC64" s="103"/>
      <c r="BD64" s="103"/>
      <c r="BE64" s="52"/>
      <c r="BF64" s="103"/>
      <c r="BG64" s="103"/>
      <c r="BH64" s="103"/>
      <c r="BI64" s="52"/>
      <c r="BJ64" s="103"/>
      <c r="BK64" s="103"/>
      <c r="BL64" s="103"/>
      <c r="BM64" s="52"/>
      <c r="BN64" s="103"/>
      <c r="BO64" s="103"/>
      <c r="BP64" s="103"/>
      <c r="BQ64" s="52"/>
      <c r="BR64" s="103"/>
      <c r="BS64" s="103"/>
      <c r="BT64" s="103"/>
      <c r="BU64" s="52"/>
      <c r="BV64" s="103"/>
      <c r="BW64" s="103"/>
      <c r="BX64" s="103"/>
      <c r="BY64" s="52"/>
      <c r="BZ64" s="103"/>
      <c r="CA64" s="103"/>
      <c r="CB64" s="103"/>
      <c r="CC64" s="52"/>
      <c r="CD64" s="103"/>
      <c r="CE64" s="103"/>
      <c r="CF64" s="103"/>
      <c r="CG64" s="103"/>
      <c r="CH64" s="103"/>
      <c r="CI64" s="103"/>
      <c r="CJ64" s="103"/>
      <c r="CK64" s="103"/>
      <c r="CL64" s="103"/>
      <c r="CM64" s="52"/>
      <c r="CN64" s="103"/>
      <c r="CO64" s="103"/>
      <c r="CP64" s="103"/>
      <c r="CQ64" s="52"/>
      <c r="CR64" s="103"/>
      <c r="CS64" s="103"/>
      <c r="CT64" s="103"/>
      <c r="CU64" s="52"/>
      <c r="CV64" s="103"/>
      <c r="CW64" s="103"/>
      <c r="CX64" s="103"/>
      <c r="CY64" s="52"/>
      <c r="CZ64" s="103"/>
      <c r="DA64" s="103"/>
      <c r="DB64" s="103"/>
      <c r="DC64" s="52"/>
      <c r="DD64" s="103"/>
      <c r="DE64" s="103"/>
      <c r="DF64" s="103"/>
      <c r="DG64" s="52"/>
      <c r="DH64" s="103"/>
      <c r="DI64" s="103"/>
      <c r="DJ64" s="103"/>
      <c r="DK64" s="52"/>
      <c r="DL64" s="52"/>
      <c r="DM64" s="103"/>
      <c r="DN64" s="103"/>
      <c r="DO64" s="103"/>
      <c r="DP64" s="52"/>
      <c r="DQ64" s="52"/>
      <c r="DR64" s="103"/>
      <c r="DS64" s="103"/>
      <c r="DT64" s="103"/>
      <c r="DU64" s="52"/>
      <c r="DV64" s="52"/>
      <c r="DW64" s="103"/>
      <c r="DX64" s="103"/>
      <c r="DY64" s="103"/>
      <c r="DZ64" s="52"/>
      <c r="EA64" s="52"/>
      <c r="EB64" s="103"/>
      <c r="EC64" s="103"/>
      <c r="ED64" s="103"/>
      <c r="EE64" s="52"/>
      <c r="EF64" s="52"/>
      <c r="EG64" s="103"/>
      <c r="EH64" s="103"/>
      <c r="EI64" s="103"/>
      <c r="EJ64" s="52"/>
      <c r="EK64" s="52"/>
      <c r="EL64" s="103"/>
      <c r="EM64" s="103"/>
      <c r="EN64" s="103"/>
      <c r="EO64" s="52"/>
      <c r="EP64" s="52"/>
      <c r="EQ64" s="103"/>
      <c r="ER64" s="103"/>
      <c r="ES64" s="103"/>
      <c r="ET64" s="52"/>
      <c r="EU64" s="52"/>
      <c r="EV64" s="103"/>
      <c r="EW64" s="103"/>
      <c r="EX64" s="103"/>
      <c r="EY64" s="52"/>
      <c r="EZ64" s="103"/>
      <c r="FA64" s="103"/>
      <c r="FB64" s="103"/>
      <c r="FC64" s="52"/>
      <c r="FD64" s="103"/>
      <c r="FE64" s="103"/>
      <c r="FF64" s="103"/>
    </row>
    <row r="65" spans="1:162">
      <c r="A65" s="56" t="s">
        <v>695</v>
      </c>
      <c r="B65" s="52">
        <v>3</v>
      </c>
      <c r="C65" s="103">
        <v>65000</v>
      </c>
      <c r="D65" s="103">
        <v>75000</v>
      </c>
      <c r="E65" s="103">
        <v>70500</v>
      </c>
      <c r="F65" s="103"/>
      <c r="G65" s="103"/>
      <c r="H65" s="103"/>
      <c r="I65" s="52">
        <v>2</v>
      </c>
      <c r="J65" s="103">
        <v>28000</v>
      </c>
      <c r="K65" s="103">
        <v>31000</v>
      </c>
      <c r="L65" s="103">
        <v>28500</v>
      </c>
      <c r="M65" s="52">
        <v>1</v>
      </c>
      <c r="N65" s="103">
        <v>32000</v>
      </c>
      <c r="O65" s="103">
        <v>35000</v>
      </c>
      <c r="P65" s="103">
        <v>32879</v>
      </c>
      <c r="Q65" s="52">
        <v>1</v>
      </c>
      <c r="R65" s="103">
        <v>34000</v>
      </c>
      <c r="S65" s="103">
        <v>38000</v>
      </c>
      <c r="T65" s="103">
        <v>36604</v>
      </c>
      <c r="U65" s="52"/>
      <c r="V65" s="103"/>
      <c r="W65" s="103"/>
      <c r="X65" s="103"/>
      <c r="Y65" s="52"/>
      <c r="Z65" s="103"/>
      <c r="AA65" s="103"/>
      <c r="AB65" s="103"/>
      <c r="AC65" s="52"/>
      <c r="AD65" s="103"/>
      <c r="AE65" s="103"/>
      <c r="AF65" s="103"/>
      <c r="AG65" s="52"/>
      <c r="AH65" s="103"/>
      <c r="AI65" s="103"/>
      <c r="AJ65" s="103"/>
      <c r="AK65" s="52"/>
      <c r="AL65" s="103"/>
      <c r="AM65" s="103"/>
      <c r="AN65" s="103"/>
      <c r="AO65" s="52"/>
      <c r="AP65" s="103"/>
      <c r="AQ65" s="103"/>
      <c r="AR65" s="103"/>
      <c r="AS65" s="52"/>
      <c r="AT65" s="103"/>
      <c r="AU65" s="103"/>
      <c r="AV65" s="103"/>
      <c r="AW65" s="52"/>
      <c r="AX65" s="103"/>
      <c r="AY65" s="103"/>
      <c r="AZ65" s="103"/>
      <c r="BA65" s="52">
        <v>1</v>
      </c>
      <c r="BB65" s="103"/>
      <c r="BC65" s="103"/>
      <c r="BD65" s="103"/>
      <c r="BE65" s="52">
        <v>5</v>
      </c>
      <c r="BF65" s="103">
        <v>24000</v>
      </c>
      <c r="BG65" s="103">
        <v>35000</v>
      </c>
      <c r="BH65" s="103">
        <v>28145.7</v>
      </c>
      <c r="BI65" s="52"/>
      <c r="BJ65" s="103"/>
      <c r="BK65" s="103"/>
      <c r="BL65" s="103"/>
      <c r="BM65" s="52">
        <v>1</v>
      </c>
      <c r="BN65" s="103">
        <v>35000</v>
      </c>
      <c r="BO65" s="103">
        <v>45000</v>
      </c>
      <c r="BP65" s="103">
        <v>36540</v>
      </c>
      <c r="BQ65" s="52"/>
      <c r="BR65" s="103"/>
      <c r="BS65" s="103"/>
      <c r="BT65" s="103"/>
      <c r="BU65" s="52">
        <v>0</v>
      </c>
      <c r="BV65" s="103">
        <v>24000</v>
      </c>
      <c r="BW65" s="103">
        <v>27000</v>
      </c>
      <c r="BX65" s="103">
        <v>0</v>
      </c>
      <c r="BY65" s="52">
        <v>1</v>
      </c>
      <c r="BZ65" s="103">
        <v>34000</v>
      </c>
      <c r="CA65" s="103">
        <v>38000</v>
      </c>
      <c r="CB65" s="103">
        <v>37000</v>
      </c>
      <c r="CC65" s="52"/>
      <c r="CD65" s="103"/>
      <c r="CE65" s="103"/>
      <c r="CF65" s="103"/>
      <c r="CG65" s="103"/>
      <c r="CH65" s="103"/>
      <c r="CI65" s="103"/>
      <c r="CJ65" s="103"/>
      <c r="CK65" s="103"/>
      <c r="CL65" s="103"/>
      <c r="CM65" s="52"/>
      <c r="CN65" s="103"/>
      <c r="CO65" s="103"/>
      <c r="CP65" s="103"/>
      <c r="CQ65" s="52"/>
      <c r="CR65" s="103"/>
      <c r="CS65" s="103"/>
      <c r="CT65" s="103"/>
      <c r="CU65" s="52"/>
      <c r="CV65" s="103"/>
      <c r="CW65" s="103"/>
      <c r="CX65" s="103"/>
      <c r="CY65" s="52"/>
      <c r="CZ65" s="103"/>
      <c r="DA65" s="103"/>
      <c r="DB65" s="103"/>
      <c r="DC65" s="52">
        <v>3</v>
      </c>
      <c r="DD65" s="103">
        <v>50000</v>
      </c>
      <c r="DE65" s="103">
        <v>55000</v>
      </c>
      <c r="DF65" s="103">
        <v>53887</v>
      </c>
      <c r="DG65" s="52">
        <v>1</v>
      </c>
      <c r="DH65" s="103">
        <v>28000</v>
      </c>
      <c r="DI65" s="103">
        <v>31000</v>
      </c>
      <c r="DJ65" s="103">
        <v>28000</v>
      </c>
      <c r="DK65" s="52"/>
      <c r="DL65" s="52"/>
      <c r="DM65" s="103"/>
      <c r="DN65" s="103"/>
      <c r="DO65" s="103"/>
      <c r="DP65" s="52"/>
      <c r="DQ65" s="52"/>
      <c r="DR65" s="103"/>
      <c r="DS65" s="103"/>
      <c r="DT65" s="103"/>
      <c r="DU65" s="52"/>
      <c r="DV65" s="52"/>
      <c r="DW65" s="103"/>
      <c r="DX65" s="103"/>
      <c r="DY65" s="103"/>
      <c r="DZ65" s="52"/>
      <c r="EA65" s="52"/>
      <c r="EB65" s="103"/>
      <c r="EC65" s="103"/>
      <c r="ED65" s="103"/>
      <c r="EE65" s="52"/>
      <c r="EF65" s="52"/>
      <c r="EG65" s="103"/>
      <c r="EH65" s="103"/>
      <c r="EI65" s="103"/>
      <c r="EJ65" s="52" t="s">
        <v>443</v>
      </c>
      <c r="EK65" s="52">
        <v>1</v>
      </c>
      <c r="EL65" s="103">
        <v>38000</v>
      </c>
      <c r="EM65" s="103">
        <v>44000</v>
      </c>
      <c r="EN65" s="103">
        <v>41000</v>
      </c>
      <c r="EO65" s="52"/>
      <c r="EP65" s="52"/>
      <c r="EQ65" s="103"/>
      <c r="ER65" s="103"/>
      <c r="ES65" s="103"/>
      <c r="ET65" s="52"/>
      <c r="EU65" s="52"/>
      <c r="EV65" s="103"/>
      <c r="EW65" s="103"/>
      <c r="EX65" s="103"/>
      <c r="EY65" s="52">
        <v>3</v>
      </c>
      <c r="EZ65" s="103">
        <v>21800</v>
      </c>
      <c r="FA65" s="103">
        <v>27000</v>
      </c>
      <c r="FB65" s="103">
        <v>22533.33</v>
      </c>
      <c r="FC65" s="52"/>
      <c r="FD65" s="103"/>
      <c r="FE65" s="103"/>
      <c r="FF65" s="103"/>
    </row>
    <row r="66" spans="1:162">
      <c r="A66" s="56" t="s">
        <v>226</v>
      </c>
      <c r="B66" s="52">
        <v>4</v>
      </c>
      <c r="C66" s="103">
        <v>64813</v>
      </c>
      <c r="D66" s="103">
        <v>104808</v>
      </c>
      <c r="E66" s="103">
        <v>97318</v>
      </c>
      <c r="F66" s="103">
        <v>46061</v>
      </c>
      <c r="G66" s="103">
        <v>74486</v>
      </c>
      <c r="H66" s="103">
        <v>54874</v>
      </c>
      <c r="I66" s="52"/>
      <c r="J66" s="103"/>
      <c r="K66" s="103"/>
      <c r="L66" s="103"/>
      <c r="M66" s="52"/>
      <c r="N66" s="103"/>
      <c r="O66" s="103"/>
      <c r="P66" s="103"/>
      <c r="Q66" s="52"/>
      <c r="R66" s="103"/>
      <c r="S66" s="103"/>
      <c r="T66" s="103"/>
      <c r="U66" s="52">
        <v>3</v>
      </c>
      <c r="V66" s="103">
        <v>26931</v>
      </c>
      <c r="W66" s="103">
        <v>43550</v>
      </c>
      <c r="X66" s="103">
        <v>29344</v>
      </c>
      <c r="Y66" s="52">
        <v>3</v>
      </c>
      <c r="Z66" s="103">
        <v>28277</v>
      </c>
      <c r="AA66" s="103">
        <v>45729</v>
      </c>
      <c r="AB66" s="103">
        <v>31817</v>
      </c>
      <c r="AC66" s="52">
        <v>0</v>
      </c>
      <c r="AD66" s="103">
        <v>29692</v>
      </c>
      <c r="AE66" s="103">
        <v>48015</v>
      </c>
      <c r="AF66" s="103">
        <v>0</v>
      </c>
      <c r="AG66" s="52">
        <v>3</v>
      </c>
      <c r="AH66" s="103">
        <v>31176</v>
      </c>
      <c r="AI66" s="103">
        <v>50416</v>
      </c>
      <c r="AJ66" s="103">
        <v>36900</v>
      </c>
      <c r="AK66" s="52"/>
      <c r="AL66" s="103"/>
      <c r="AM66" s="103"/>
      <c r="AN66" s="103"/>
      <c r="AO66" s="52">
        <v>1</v>
      </c>
      <c r="AP66" s="103">
        <v>41778</v>
      </c>
      <c r="AQ66" s="103">
        <v>67560</v>
      </c>
      <c r="AR66" s="103">
        <v>58000</v>
      </c>
      <c r="AS66" s="52">
        <v>1</v>
      </c>
      <c r="AT66" s="103">
        <v>26931</v>
      </c>
      <c r="AU66" s="103">
        <v>43550</v>
      </c>
      <c r="AV66" s="103">
        <v>30541</v>
      </c>
      <c r="AW66" s="52">
        <v>1</v>
      </c>
      <c r="AX66" s="103">
        <v>39789</v>
      </c>
      <c r="AY66" s="103">
        <v>64344</v>
      </c>
      <c r="AZ66" s="103">
        <v>41125</v>
      </c>
      <c r="BA66" s="52"/>
      <c r="BB66" s="103"/>
      <c r="BC66" s="103"/>
      <c r="BD66" s="103"/>
      <c r="BE66" s="52">
        <v>16</v>
      </c>
      <c r="BF66" s="103">
        <v>26931</v>
      </c>
      <c r="BG66" s="103">
        <v>43550</v>
      </c>
      <c r="BH66" s="103">
        <v>30751</v>
      </c>
      <c r="BI66" s="52">
        <v>4</v>
      </c>
      <c r="BJ66" s="103">
        <v>28277</v>
      </c>
      <c r="BK66" s="103">
        <v>45729</v>
      </c>
      <c r="BL66" s="103">
        <v>34895</v>
      </c>
      <c r="BM66" s="52"/>
      <c r="BN66" s="103"/>
      <c r="BO66" s="103"/>
      <c r="BP66" s="103"/>
      <c r="BQ66" s="52">
        <v>3</v>
      </c>
      <c r="BR66" s="103">
        <v>36091</v>
      </c>
      <c r="BS66" s="103">
        <v>58361</v>
      </c>
      <c r="BT66" s="103">
        <v>39120</v>
      </c>
      <c r="BU66" s="52">
        <v>3</v>
      </c>
      <c r="BV66" s="103">
        <v>28277</v>
      </c>
      <c r="BW66" s="103">
        <v>45729</v>
      </c>
      <c r="BX66" s="103">
        <v>33028</v>
      </c>
      <c r="BY66" s="52">
        <v>1</v>
      </c>
      <c r="BZ66" s="103">
        <v>29692</v>
      </c>
      <c r="CA66" s="103">
        <v>48015</v>
      </c>
      <c r="CB66" s="103">
        <v>34678</v>
      </c>
      <c r="CC66" s="52">
        <v>1</v>
      </c>
      <c r="CD66" s="103">
        <v>58787</v>
      </c>
      <c r="CE66" s="103">
        <v>95063</v>
      </c>
      <c r="CF66" s="103">
        <v>72000</v>
      </c>
      <c r="CG66" s="103">
        <v>43868</v>
      </c>
      <c r="CH66" s="103">
        <v>70939</v>
      </c>
      <c r="CI66" s="103">
        <v>60117</v>
      </c>
      <c r="CJ66" s="103">
        <v>32735</v>
      </c>
      <c r="CK66" s="103">
        <v>52935</v>
      </c>
      <c r="CL66" s="103">
        <v>37874</v>
      </c>
      <c r="CM66" s="52">
        <v>3</v>
      </c>
      <c r="CN66" s="103">
        <v>23264</v>
      </c>
      <c r="CO66" s="103">
        <v>37621</v>
      </c>
      <c r="CP66" s="103">
        <v>32159</v>
      </c>
      <c r="CQ66" s="52">
        <v>2</v>
      </c>
      <c r="CR66" s="103">
        <v>26931</v>
      </c>
      <c r="CS66" s="103">
        <v>43550</v>
      </c>
      <c r="CT66" s="103">
        <v>34342</v>
      </c>
      <c r="CU66" s="52">
        <v>25</v>
      </c>
      <c r="CV66" s="103">
        <v>15747</v>
      </c>
      <c r="CW66" s="103">
        <v>25463</v>
      </c>
      <c r="CX66" s="103">
        <v>18450</v>
      </c>
      <c r="CY66" s="52"/>
      <c r="CZ66" s="103"/>
      <c r="DA66" s="103"/>
      <c r="DB66" s="103"/>
      <c r="DC66" s="52">
        <v>2</v>
      </c>
      <c r="DD66" s="103">
        <v>58787</v>
      </c>
      <c r="DE66" s="103">
        <v>95063</v>
      </c>
      <c r="DF66" s="103">
        <v>78540</v>
      </c>
      <c r="DG66" s="52">
        <v>7</v>
      </c>
      <c r="DH66" s="103">
        <v>26931</v>
      </c>
      <c r="DI66" s="103">
        <v>43550</v>
      </c>
      <c r="DJ66" s="103">
        <v>34293</v>
      </c>
      <c r="DK66" s="52"/>
      <c r="DL66" s="52"/>
      <c r="DM66" s="103"/>
      <c r="DN66" s="103"/>
      <c r="DO66" s="103"/>
      <c r="DP66" s="52"/>
      <c r="DQ66" s="52"/>
      <c r="DR66" s="103"/>
      <c r="DS66" s="103"/>
      <c r="DT66" s="103"/>
      <c r="DU66" s="52"/>
      <c r="DV66" s="52"/>
      <c r="DW66" s="103"/>
      <c r="DX66" s="103"/>
      <c r="DY66" s="103"/>
      <c r="DZ66" s="52"/>
      <c r="EA66" s="52"/>
      <c r="EB66" s="103"/>
      <c r="EC66" s="103"/>
      <c r="ED66" s="103"/>
      <c r="EE66" s="52" t="s">
        <v>229</v>
      </c>
      <c r="EF66" s="52">
        <v>1</v>
      </c>
      <c r="EG66" s="103">
        <v>41778</v>
      </c>
      <c r="EH66" s="103">
        <v>67560</v>
      </c>
      <c r="EI66" s="103">
        <v>43183</v>
      </c>
      <c r="EJ66" s="52" t="s">
        <v>230</v>
      </c>
      <c r="EK66" s="52">
        <v>1</v>
      </c>
      <c r="EL66" s="103">
        <v>41778</v>
      </c>
      <c r="EM66" s="103">
        <v>67560</v>
      </c>
      <c r="EN66" s="103">
        <v>45989</v>
      </c>
      <c r="EO66" s="52" t="s">
        <v>231</v>
      </c>
      <c r="EP66" s="52">
        <v>1</v>
      </c>
      <c r="EQ66" s="103">
        <v>46061</v>
      </c>
      <c r="ER66" s="103">
        <v>74486</v>
      </c>
      <c r="ES66" s="103">
        <v>57000</v>
      </c>
      <c r="ET66" s="52" t="s">
        <v>231</v>
      </c>
      <c r="EU66" s="52">
        <v>0</v>
      </c>
      <c r="EV66" s="103">
        <v>46061</v>
      </c>
      <c r="EW66" s="103">
        <v>74486</v>
      </c>
      <c r="EX66" s="103">
        <v>0</v>
      </c>
      <c r="EY66" s="52">
        <v>12</v>
      </c>
      <c r="EZ66" s="103">
        <v>19140</v>
      </c>
      <c r="FA66" s="103">
        <v>30951</v>
      </c>
      <c r="FB66" s="103">
        <v>22743</v>
      </c>
      <c r="FC66" s="52"/>
      <c r="FD66" s="103"/>
      <c r="FE66" s="103"/>
      <c r="FF66" s="103"/>
    </row>
    <row r="67" spans="1:162">
      <c r="A67" s="56" t="s">
        <v>700</v>
      </c>
      <c r="B67" s="52"/>
      <c r="C67" s="103"/>
      <c r="D67" s="103"/>
      <c r="E67" s="103"/>
      <c r="F67" s="103"/>
      <c r="G67" s="103"/>
      <c r="H67" s="103"/>
      <c r="I67" s="52"/>
      <c r="J67" s="103"/>
      <c r="K67" s="103"/>
      <c r="L67" s="103"/>
      <c r="M67" s="52"/>
      <c r="N67" s="103"/>
      <c r="O67" s="103"/>
      <c r="P67" s="103"/>
      <c r="Q67" s="52"/>
      <c r="R67" s="103"/>
      <c r="S67" s="103"/>
      <c r="T67" s="103"/>
      <c r="U67" s="52"/>
      <c r="V67" s="103"/>
      <c r="W67" s="103"/>
      <c r="X67" s="103"/>
      <c r="Y67" s="52"/>
      <c r="Z67" s="103"/>
      <c r="AA67" s="103"/>
      <c r="AB67" s="103"/>
      <c r="AC67" s="52"/>
      <c r="AD67" s="103"/>
      <c r="AE67" s="103"/>
      <c r="AF67" s="103"/>
      <c r="AG67" s="52"/>
      <c r="AH67" s="103"/>
      <c r="AI67" s="103"/>
      <c r="AJ67" s="103"/>
      <c r="AK67" s="52"/>
      <c r="AL67" s="103"/>
      <c r="AM67" s="103"/>
      <c r="AN67" s="103"/>
      <c r="AO67" s="52"/>
      <c r="AP67" s="103"/>
      <c r="AQ67" s="103"/>
      <c r="AR67" s="103"/>
      <c r="AS67" s="52"/>
      <c r="AT67" s="103"/>
      <c r="AU67" s="103"/>
      <c r="AV67" s="103"/>
      <c r="AW67" s="52"/>
      <c r="AX67" s="103"/>
      <c r="AY67" s="103"/>
      <c r="AZ67" s="103"/>
      <c r="BA67" s="52"/>
      <c r="BB67" s="103"/>
      <c r="BC67" s="103"/>
      <c r="BD67" s="103"/>
      <c r="BE67" s="52"/>
      <c r="BF67" s="103"/>
      <c r="BG67" s="103"/>
      <c r="BH67" s="103"/>
      <c r="BI67" s="52"/>
      <c r="BJ67" s="103"/>
      <c r="BK67" s="103"/>
      <c r="BL67" s="103"/>
      <c r="BM67" s="52"/>
      <c r="BN67" s="103"/>
      <c r="BO67" s="103"/>
      <c r="BP67" s="103"/>
      <c r="BQ67" s="52"/>
      <c r="BR67" s="103"/>
      <c r="BS67" s="103"/>
      <c r="BT67" s="103"/>
      <c r="BU67" s="52">
        <v>1</v>
      </c>
      <c r="BV67" s="103">
        <v>28165</v>
      </c>
      <c r="BW67" s="103">
        <v>45064</v>
      </c>
      <c r="BX67" s="103">
        <v>30312</v>
      </c>
      <c r="BY67" s="52">
        <v>1</v>
      </c>
      <c r="BZ67" s="103">
        <v>33394</v>
      </c>
      <c r="CA67" s="103">
        <v>53430</v>
      </c>
      <c r="CB67" s="103">
        <v>39499</v>
      </c>
      <c r="CC67" s="52">
        <v>1</v>
      </c>
      <c r="CD67" s="103">
        <v>72929</v>
      </c>
      <c r="CE67" s="103">
        <v>116686</v>
      </c>
      <c r="CF67" s="103">
        <v>101177</v>
      </c>
      <c r="CG67" s="103">
        <v>0</v>
      </c>
      <c r="CH67" s="103">
        <v>0</v>
      </c>
      <c r="CI67" s="103">
        <v>0</v>
      </c>
      <c r="CJ67" s="103">
        <v>0</v>
      </c>
      <c r="CK67" s="103">
        <v>0</v>
      </c>
      <c r="CL67" s="103">
        <v>0</v>
      </c>
      <c r="CM67" s="52">
        <v>0</v>
      </c>
      <c r="CN67" s="103">
        <v>0</v>
      </c>
      <c r="CO67" s="103">
        <v>0</v>
      </c>
      <c r="CP67" s="103">
        <v>0</v>
      </c>
      <c r="CQ67" s="52">
        <v>1</v>
      </c>
      <c r="CR67" s="103">
        <v>28165</v>
      </c>
      <c r="CS67" s="103">
        <v>45064</v>
      </c>
      <c r="CT67" s="103">
        <v>30700</v>
      </c>
      <c r="CU67" s="52">
        <v>30</v>
      </c>
      <c r="CV67" s="103">
        <v>0</v>
      </c>
      <c r="CW67" s="103">
        <v>0</v>
      </c>
      <c r="CX67" s="103">
        <v>19926</v>
      </c>
      <c r="CY67" s="52">
        <v>0</v>
      </c>
      <c r="CZ67" s="103">
        <v>0</v>
      </c>
      <c r="DA67" s="103">
        <v>0</v>
      </c>
      <c r="DB67" s="103">
        <v>0</v>
      </c>
      <c r="DC67" s="52">
        <v>7.5</v>
      </c>
      <c r="DD67" s="103">
        <v>55048</v>
      </c>
      <c r="DE67" s="103">
        <v>88077</v>
      </c>
      <c r="DF67" s="103">
        <v>63234</v>
      </c>
      <c r="DG67" s="52">
        <v>2</v>
      </c>
      <c r="DH67" s="103">
        <v>32002</v>
      </c>
      <c r="DI67" s="103">
        <v>51203</v>
      </c>
      <c r="DJ67" s="103">
        <v>36469</v>
      </c>
      <c r="DK67" s="52"/>
      <c r="DL67" s="52"/>
      <c r="DM67" s="103"/>
      <c r="DN67" s="103"/>
      <c r="DO67" s="103"/>
      <c r="DP67" s="52"/>
      <c r="DQ67" s="52"/>
      <c r="DR67" s="103"/>
      <c r="DS67" s="103"/>
      <c r="DT67" s="103"/>
      <c r="DU67" s="52"/>
      <c r="DV67" s="52"/>
      <c r="DW67" s="103"/>
      <c r="DX67" s="103"/>
      <c r="DY67" s="103"/>
      <c r="DZ67" s="52"/>
      <c r="EA67" s="52"/>
      <c r="EB67" s="103"/>
      <c r="EC67" s="103"/>
      <c r="ED67" s="103"/>
      <c r="EE67" s="52" t="s">
        <v>324</v>
      </c>
      <c r="EF67" s="52">
        <v>2</v>
      </c>
      <c r="EG67" s="103">
        <v>37832</v>
      </c>
      <c r="EH67" s="103">
        <v>60531</v>
      </c>
      <c r="EI67" s="103">
        <v>41074</v>
      </c>
      <c r="EJ67" s="52" t="s">
        <v>325</v>
      </c>
      <c r="EK67" s="52">
        <v>2</v>
      </c>
      <c r="EL67" s="103">
        <v>43545</v>
      </c>
      <c r="EM67" s="103">
        <v>69672</v>
      </c>
      <c r="EN67" s="103">
        <v>59827</v>
      </c>
      <c r="EO67" s="52"/>
      <c r="EP67" s="52"/>
      <c r="EQ67" s="103"/>
      <c r="ER67" s="103"/>
      <c r="ES67" s="103"/>
      <c r="ET67" s="52"/>
      <c r="EU67" s="52"/>
      <c r="EV67" s="103"/>
      <c r="EW67" s="103"/>
      <c r="EX67" s="103"/>
      <c r="EY67" s="52">
        <v>3</v>
      </c>
      <c r="EZ67" s="103">
        <v>22765</v>
      </c>
      <c r="FA67" s="103">
        <v>36424</v>
      </c>
      <c r="FB67" s="103">
        <v>28074</v>
      </c>
      <c r="FC67" s="52">
        <v>1</v>
      </c>
      <c r="FD67" s="103">
        <v>23755</v>
      </c>
      <c r="FE67" s="103">
        <v>38008</v>
      </c>
      <c r="FF67" s="103">
        <v>25321</v>
      </c>
    </row>
    <row r="68" spans="1:162">
      <c r="A68" s="56" t="s">
        <v>723</v>
      </c>
      <c r="B68" s="52"/>
      <c r="C68" s="103"/>
      <c r="D68" s="103"/>
      <c r="E68" s="103"/>
      <c r="F68" s="103"/>
      <c r="G68" s="103"/>
      <c r="H68" s="103"/>
      <c r="I68" s="52"/>
      <c r="J68" s="103"/>
      <c r="K68" s="103"/>
      <c r="L68" s="103"/>
      <c r="M68" s="52"/>
      <c r="N68" s="103"/>
      <c r="O68" s="103"/>
      <c r="P68" s="103"/>
      <c r="Q68" s="52"/>
      <c r="R68" s="103"/>
      <c r="S68" s="103"/>
      <c r="T68" s="103"/>
      <c r="U68" s="52"/>
      <c r="V68" s="103"/>
      <c r="W68" s="103"/>
      <c r="X68" s="103"/>
      <c r="Y68" s="52"/>
      <c r="Z68" s="103"/>
      <c r="AA68" s="103"/>
      <c r="AB68" s="103"/>
      <c r="AC68" s="52"/>
      <c r="AD68" s="103"/>
      <c r="AE68" s="103"/>
      <c r="AF68" s="103"/>
      <c r="AG68" s="52"/>
      <c r="AH68" s="103"/>
      <c r="AI68" s="103"/>
      <c r="AJ68" s="103"/>
      <c r="AK68" s="52"/>
      <c r="AL68" s="103"/>
      <c r="AM68" s="103"/>
      <c r="AN68" s="103"/>
      <c r="AO68" s="52"/>
      <c r="AP68" s="103"/>
      <c r="AQ68" s="103"/>
      <c r="AR68" s="103"/>
      <c r="AS68" s="52"/>
      <c r="AT68" s="103"/>
      <c r="AU68" s="103"/>
      <c r="AV68" s="103"/>
      <c r="AW68" s="52"/>
      <c r="AX68" s="103"/>
      <c r="AY68" s="103"/>
      <c r="AZ68" s="103"/>
      <c r="BA68" s="52"/>
      <c r="BB68" s="103"/>
      <c r="BC68" s="103"/>
      <c r="BD68" s="103"/>
      <c r="BE68" s="52"/>
      <c r="BF68" s="103"/>
      <c r="BG68" s="103"/>
      <c r="BH68" s="103"/>
      <c r="BI68" s="52"/>
      <c r="BJ68" s="103"/>
      <c r="BK68" s="103"/>
      <c r="BL68" s="103"/>
      <c r="BM68" s="52"/>
      <c r="BN68" s="103"/>
      <c r="BO68" s="103"/>
      <c r="BP68" s="103"/>
      <c r="BQ68" s="52"/>
      <c r="BR68" s="103"/>
      <c r="BS68" s="103"/>
      <c r="BT68" s="103"/>
      <c r="BU68" s="52"/>
      <c r="BV68" s="103"/>
      <c r="BW68" s="103"/>
      <c r="BX68" s="103"/>
      <c r="BY68" s="52"/>
      <c r="BZ68" s="103"/>
      <c r="CA68" s="103"/>
      <c r="CB68" s="103"/>
      <c r="CC68" s="52">
        <v>1</v>
      </c>
      <c r="CD68" s="103">
        <v>87144</v>
      </c>
      <c r="CE68" s="103">
        <v>148094</v>
      </c>
      <c r="CF68" s="103">
        <v>109741</v>
      </c>
      <c r="CG68" s="103">
        <v>48508</v>
      </c>
      <c r="CH68" s="103">
        <v>82464</v>
      </c>
      <c r="CI68" s="103">
        <v>57832</v>
      </c>
      <c r="CJ68" s="103"/>
      <c r="CK68" s="103"/>
      <c r="CL68" s="103"/>
      <c r="CM68" s="52">
        <v>4</v>
      </c>
      <c r="CN68" s="103">
        <v>28362</v>
      </c>
      <c r="CO68" s="103">
        <v>48215</v>
      </c>
      <c r="CP68" s="103">
        <v>31264</v>
      </c>
      <c r="CQ68" s="52">
        <v>7</v>
      </c>
      <c r="CR68" s="103">
        <v>28362</v>
      </c>
      <c r="CS68" s="103">
        <v>48215</v>
      </c>
      <c r="CT68" s="103">
        <v>33335</v>
      </c>
      <c r="CU68" s="52"/>
      <c r="CV68" s="103"/>
      <c r="CW68" s="103"/>
      <c r="CX68" s="103"/>
      <c r="CY68" s="52"/>
      <c r="CZ68" s="103"/>
      <c r="DA68" s="103"/>
      <c r="DB68" s="103"/>
      <c r="DC68" s="52"/>
      <c r="DD68" s="103">
        <v>87114</v>
      </c>
      <c r="DE68" s="103">
        <v>148094</v>
      </c>
      <c r="DF68" s="103">
        <v>127638</v>
      </c>
      <c r="DG68" s="52">
        <v>14</v>
      </c>
      <c r="DH68" s="103">
        <v>29780</v>
      </c>
      <c r="DI68" s="103">
        <v>50626</v>
      </c>
      <c r="DJ68" s="103">
        <v>36609</v>
      </c>
      <c r="DK68" s="52" t="s">
        <v>730</v>
      </c>
      <c r="DL68" s="52">
        <v>4</v>
      </c>
      <c r="DM68" s="103">
        <v>38008</v>
      </c>
      <c r="DN68" s="103">
        <v>64614</v>
      </c>
      <c r="DO68" s="103">
        <v>38763</v>
      </c>
      <c r="DP68" s="52" t="s">
        <v>731</v>
      </c>
      <c r="DQ68" s="52">
        <v>1</v>
      </c>
      <c r="DR68" s="103">
        <v>39224</v>
      </c>
      <c r="DS68" s="103">
        <v>64614</v>
      </c>
      <c r="DT68" s="103">
        <v>41180</v>
      </c>
      <c r="DU68" s="52" t="s">
        <v>732</v>
      </c>
      <c r="DV68" s="52">
        <v>12</v>
      </c>
      <c r="DW68" s="103">
        <v>40479</v>
      </c>
      <c r="DX68" s="103">
        <v>64614</v>
      </c>
      <c r="DY68" s="103">
        <v>50006</v>
      </c>
      <c r="DZ68" s="52"/>
      <c r="EA68" s="52"/>
      <c r="EB68" s="103"/>
      <c r="EC68" s="103"/>
      <c r="ED68" s="103"/>
      <c r="EE68" s="52" t="s">
        <v>733</v>
      </c>
      <c r="EF68" s="52">
        <v>2</v>
      </c>
      <c r="EG68" s="103">
        <v>43999</v>
      </c>
      <c r="EH68" s="103">
        <v>74798</v>
      </c>
      <c r="EI68" s="103">
        <v>52109</v>
      </c>
      <c r="EJ68" s="52" t="s">
        <v>734</v>
      </c>
      <c r="EK68" s="52">
        <v>1</v>
      </c>
      <c r="EL68" s="103">
        <v>45406</v>
      </c>
      <c r="EM68" s="103">
        <v>74798</v>
      </c>
      <c r="EN68" s="103">
        <v>55520</v>
      </c>
      <c r="EO68" s="52"/>
      <c r="EP68" s="52"/>
      <c r="EQ68" s="103"/>
      <c r="ER68" s="103"/>
      <c r="ES68" s="103"/>
      <c r="ET68" s="52"/>
      <c r="EU68" s="52"/>
      <c r="EV68" s="103"/>
      <c r="EW68" s="103"/>
      <c r="EX68" s="103"/>
      <c r="EY68" s="52">
        <v>27</v>
      </c>
      <c r="EZ68" s="103">
        <v>24500</v>
      </c>
      <c r="FA68" s="103">
        <v>41650</v>
      </c>
      <c r="FB68" s="103">
        <v>27168</v>
      </c>
      <c r="FC68" s="52">
        <v>14</v>
      </c>
      <c r="FD68" s="103">
        <v>25725</v>
      </c>
      <c r="FE68" s="103">
        <v>43733</v>
      </c>
      <c r="FF68" s="103">
        <v>27227</v>
      </c>
    </row>
    <row r="69" spans="1:162">
      <c r="A69" s="56" t="s">
        <v>845</v>
      </c>
      <c r="B69" s="52">
        <v>3</v>
      </c>
      <c r="C69" s="103">
        <v>54028</v>
      </c>
      <c r="D69" s="103">
        <v>95339</v>
      </c>
      <c r="E69" s="103">
        <v>56767</v>
      </c>
      <c r="F69" s="103"/>
      <c r="G69" s="103"/>
      <c r="H69" s="103"/>
      <c r="I69" s="52"/>
      <c r="J69" s="103"/>
      <c r="K69" s="103"/>
      <c r="L69" s="103"/>
      <c r="M69" s="52"/>
      <c r="N69" s="103"/>
      <c r="O69" s="103"/>
      <c r="P69" s="103"/>
      <c r="Q69" s="52"/>
      <c r="R69" s="103"/>
      <c r="S69" s="103"/>
      <c r="T69" s="103"/>
      <c r="U69" s="52"/>
      <c r="V69" s="103"/>
      <c r="W69" s="103"/>
      <c r="X69" s="103"/>
      <c r="Y69" s="52"/>
      <c r="Z69" s="103"/>
      <c r="AA69" s="103"/>
      <c r="AB69" s="103"/>
      <c r="AC69" s="52"/>
      <c r="AD69" s="103"/>
      <c r="AE69" s="103"/>
      <c r="AF69" s="103"/>
      <c r="AG69" s="52"/>
      <c r="AH69" s="103"/>
      <c r="AI69" s="103"/>
      <c r="AJ69" s="103"/>
      <c r="AK69" s="52"/>
      <c r="AL69" s="103"/>
      <c r="AM69" s="103"/>
      <c r="AN69" s="103"/>
      <c r="AO69" s="52"/>
      <c r="AP69" s="103"/>
      <c r="AQ69" s="103"/>
      <c r="AR69" s="103"/>
      <c r="AS69" s="52"/>
      <c r="AT69" s="103"/>
      <c r="AU69" s="103"/>
      <c r="AV69" s="103"/>
      <c r="AW69" s="52"/>
      <c r="AX69" s="103"/>
      <c r="AY69" s="103"/>
      <c r="AZ69" s="103"/>
      <c r="BA69" s="52"/>
      <c r="BB69" s="103"/>
      <c r="BC69" s="103"/>
      <c r="BD69" s="103"/>
      <c r="BE69" s="52">
        <v>4</v>
      </c>
      <c r="BF69" s="103">
        <v>24753</v>
      </c>
      <c r="BG69" s="103">
        <v>43679</v>
      </c>
      <c r="BH69" s="103">
        <v>26622</v>
      </c>
      <c r="BI69" s="52"/>
      <c r="BJ69" s="103"/>
      <c r="BK69" s="103"/>
      <c r="BL69" s="103"/>
      <c r="BM69" s="52"/>
      <c r="BN69" s="103"/>
      <c r="BO69" s="103"/>
      <c r="BP69" s="103"/>
      <c r="BQ69" s="52"/>
      <c r="BR69" s="103"/>
      <c r="BS69" s="103"/>
      <c r="BT69" s="103"/>
      <c r="BU69" s="52"/>
      <c r="BV69" s="103"/>
      <c r="BW69" s="103"/>
      <c r="BX69" s="103"/>
      <c r="BY69" s="52"/>
      <c r="BZ69" s="103"/>
      <c r="CA69" s="103"/>
      <c r="CB69" s="103"/>
      <c r="CC69" s="52"/>
      <c r="CD69" s="103"/>
      <c r="CE69" s="103"/>
      <c r="CF69" s="103"/>
      <c r="CG69" s="103">
        <v>33171</v>
      </c>
      <c r="CH69" s="103">
        <v>58534</v>
      </c>
      <c r="CI69" s="103">
        <v>44611</v>
      </c>
      <c r="CJ69" s="103"/>
      <c r="CK69" s="103"/>
      <c r="CL69" s="103"/>
      <c r="CM69" s="52"/>
      <c r="CN69" s="103"/>
      <c r="CO69" s="103"/>
      <c r="CP69" s="103"/>
      <c r="CQ69" s="52">
        <v>1</v>
      </c>
      <c r="CR69" s="103">
        <v>24753</v>
      </c>
      <c r="CS69" s="103">
        <v>43679</v>
      </c>
      <c r="CT69" s="103">
        <v>31686</v>
      </c>
      <c r="CU69" s="52">
        <v>1</v>
      </c>
      <c r="CV69" s="103">
        <v>30087</v>
      </c>
      <c r="CW69" s="103">
        <v>53092</v>
      </c>
      <c r="CX69" s="103">
        <v>40462</v>
      </c>
      <c r="CY69" s="52"/>
      <c r="CZ69" s="103"/>
      <c r="DA69" s="103"/>
      <c r="DB69" s="103"/>
      <c r="DC69" s="52"/>
      <c r="DD69" s="103"/>
      <c r="DE69" s="103"/>
      <c r="DF69" s="103"/>
      <c r="DG69" s="52">
        <v>1</v>
      </c>
      <c r="DH69" s="103">
        <v>31589</v>
      </c>
      <c r="DI69" s="103">
        <v>55743</v>
      </c>
      <c r="DJ69" s="103">
        <v>42484</v>
      </c>
      <c r="DK69" s="52"/>
      <c r="DL69" s="52"/>
      <c r="DM69" s="103"/>
      <c r="DN69" s="103"/>
      <c r="DO69" s="103"/>
      <c r="DP69" s="52"/>
      <c r="DQ69" s="52"/>
      <c r="DR69" s="103"/>
      <c r="DS69" s="103"/>
      <c r="DT69" s="103"/>
      <c r="DU69" s="52"/>
      <c r="DV69" s="52"/>
      <c r="DW69" s="103"/>
      <c r="DX69" s="103"/>
      <c r="DY69" s="103"/>
      <c r="DZ69" s="52"/>
      <c r="EA69" s="52"/>
      <c r="EB69" s="103"/>
      <c r="EC69" s="103"/>
      <c r="ED69" s="103"/>
      <c r="EE69" s="52"/>
      <c r="EF69" s="52"/>
      <c r="EG69" s="103"/>
      <c r="EH69" s="103"/>
      <c r="EI69" s="103"/>
      <c r="EJ69" s="52"/>
      <c r="EK69" s="52"/>
      <c r="EL69" s="103"/>
      <c r="EM69" s="103"/>
      <c r="EN69" s="103"/>
      <c r="EO69" s="52"/>
      <c r="EP69" s="52"/>
      <c r="EQ69" s="103"/>
      <c r="ER69" s="103"/>
      <c r="ES69" s="103"/>
      <c r="ET69" s="52"/>
      <c r="EU69" s="52"/>
      <c r="EV69" s="103"/>
      <c r="EW69" s="103"/>
      <c r="EX69" s="103"/>
      <c r="EY69" s="52">
        <v>6</v>
      </c>
      <c r="EZ69" s="103">
        <v>17591</v>
      </c>
      <c r="FA69" s="103">
        <v>31042</v>
      </c>
      <c r="FB69" s="103">
        <v>20571</v>
      </c>
      <c r="FC69" s="52">
        <v>2</v>
      </c>
      <c r="FD69" s="103">
        <v>19394</v>
      </c>
      <c r="FE69" s="103">
        <v>34224</v>
      </c>
      <c r="FF69" s="103">
        <v>20382</v>
      </c>
    </row>
    <row r="70" spans="1:162">
      <c r="A70" s="56" t="s">
        <v>713</v>
      </c>
      <c r="B70" s="52"/>
      <c r="C70" s="103"/>
      <c r="D70" s="103"/>
      <c r="E70" s="103"/>
      <c r="F70" s="103"/>
      <c r="G70" s="103"/>
      <c r="H70" s="103"/>
      <c r="I70" s="52"/>
      <c r="J70" s="103"/>
      <c r="K70" s="103"/>
      <c r="L70" s="103"/>
      <c r="M70" s="52"/>
      <c r="N70" s="103"/>
      <c r="O70" s="103"/>
      <c r="P70" s="103"/>
      <c r="Q70" s="52"/>
      <c r="R70" s="103"/>
      <c r="S70" s="103"/>
      <c r="T70" s="103"/>
      <c r="U70" s="52"/>
      <c r="V70" s="103"/>
      <c r="W70" s="103"/>
      <c r="X70" s="103"/>
      <c r="Y70" s="52"/>
      <c r="Z70" s="103"/>
      <c r="AA70" s="103"/>
      <c r="AB70" s="103"/>
      <c r="AC70" s="52"/>
      <c r="AD70" s="103"/>
      <c r="AE70" s="103"/>
      <c r="AF70" s="103"/>
      <c r="AG70" s="52"/>
      <c r="AH70" s="103"/>
      <c r="AI70" s="103"/>
      <c r="AJ70" s="103"/>
      <c r="AK70" s="52"/>
      <c r="AL70" s="103"/>
      <c r="AM70" s="103"/>
      <c r="AN70" s="103"/>
      <c r="AO70" s="52"/>
      <c r="AP70" s="103"/>
      <c r="AQ70" s="103"/>
      <c r="AR70" s="103"/>
      <c r="AS70" s="52"/>
      <c r="AT70" s="103"/>
      <c r="AU70" s="103"/>
      <c r="AV70" s="103"/>
      <c r="AW70" s="52"/>
      <c r="AX70" s="103"/>
      <c r="AY70" s="103"/>
      <c r="AZ70" s="103"/>
      <c r="BA70" s="52"/>
      <c r="BB70" s="103"/>
      <c r="BC70" s="103"/>
      <c r="BD70" s="103"/>
      <c r="BE70" s="52"/>
      <c r="BF70" s="103"/>
      <c r="BG70" s="103"/>
      <c r="BH70" s="103"/>
      <c r="BI70" s="52"/>
      <c r="BJ70" s="103"/>
      <c r="BK70" s="103"/>
      <c r="BL70" s="103"/>
      <c r="BM70" s="52"/>
      <c r="BN70" s="103"/>
      <c r="BO70" s="103"/>
      <c r="BP70" s="103"/>
      <c r="BQ70" s="52"/>
      <c r="BR70" s="103"/>
      <c r="BS70" s="103"/>
      <c r="BT70" s="103"/>
      <c r="BU70" s="52"/>
      <c r="BV70" s="103"/>
      <c r="BW70" s="103"/>
      <c r="BX70" s="103"/>
      <c r="BY70" s="52"/>
      <c r="BZ70" s="103"/>
      <c r="CA70" s="103"/>
      <c r="CB70" s="103"/>
      <c r="CC70" s="52"/>
      <c r="CD70" s="103"/>
      <c r="CE70" s="103"/>
      <c r="CF70" s="103"/>
      <c r="CG70" s="103">
        <v>64900</v>
      </c>
      <c r="CH70" s="103">
        <v>103841</v>
      </c>
      <c r="CI70" s="103">
        <v>84946.42</v>
      </c>
      <c r="CJ70" s="103">
        <v>37478</v>
      </c>
      <c r="CK70" s="103">
        <v>59965</v>
      </c>
      <c r="CL70" s="103">
        <v>38234.559999999998</v>
      </c>
      <c r="CM70" s="52"/>
      <c r="CN70" s="103"/>
      <c r="CO70" s="103"/>
      <c r="CP70" s="103"/>
      <c r="CQ70" s="52">
        <v>7</v>
      </c>
      <c r="CR70" s="103">
        <v>29619</v>
      </c>
      <c r="CS70" s="103">
        <v>44761</v>
      </c>
      <c r="CT70" s="103">
        <v>35779.03</v>
      </c>
      <c r="CU70" s="52">
        <v>7</v>
      </c>
      <c r="CV70" s="103">
        <v>20810</v>
      </c>
      <c r="CW70" s="103">
        <v>33297</v>
      </c>
      <c r="CX70" s="103">
        <v>26976.5</v>
      </c>
      <c r="CY70" s="52"/>
      <c r="CZ70" s="103"/>
      <c r="DA70" s="103"/>
      <c r="DB70" s="103"/>
      <c r="DC70" s="52">
        <v>32</v>
      </c>
      <c r="DD70" s="103">
        <v>67496</v>
      </c>
      <c r="DE70" s="103">
        <v>107994</v>
      </c>
      <c r="DF70" s="103">
        <v>86013.72</v>
      </c>
      <c r="DG70" s="52"/>
      <c r="DH70" s="103"/>
      <c r="DI70" s="103"/>
      <c r="DJ70" s="103"/>
      <c r="DK70" s="52"/>
      <c r="DL70" s="52"/>
      <c r="DM70" s="103"/>
      <c r="DN70" s="103"/>
      <c r="DO70" s="103"/>
      <c r="DP70" s="52"/>
      <c r="DQ70" s="52"/>
      <c r="DR70" s="103"/>
      <c r="DS70" s="103"/>
      <c r="DT70" s="103"/>
      <c r="DU70" s="52"/>
      <c r="DV70" s="52"/>
      <c r="DW70" s="103"/>
      <c r="DX70" s="103"/>
      <c r="DY70" s="103"/>
      <c r="DZ70" s="52"/>
      <c r="EA70" s="52"/>
      <c r="EB70" s="103"/>
      <c r="EC70" s="103"/>
      <c r="ED70" s="103"/>
      <c r="EE70" s="52"/>
      <c r="EF70" s="52"/>
      <c r="EG70" s="103"/>
      <c r="EH70" s="103"/>
      <c r="EI70" s="103"/>
      <c r="EJ70" s="52"/>
      <c r="EK70" s="52"/>
      <c r="EL70" s="103"/>
      <c r="EM70" s="103"/>
      <c r="EN70" s="103"/>
      <c r="EO70" s="52"/>
      <c r="EP70" s="52"/>
      <c r="EQ70" s="103"/>
      <c r="ER70" s="103"/>
      <c r="ES70" s="103"/>
      <c r="ET70" s="52"/>
      <c r="EU70" s="52"/>
      <c r="EV70" s="103"/>
      <c r="EW70" s="103"/>
      <c r="EX70" s="103"/>
      <c r="EY70" s="52">
        <v>19</v>
      </c>
      <c r="EZ70" s="103">
        <v>21642</v>
      </c>
      <c r="FA70" s="103">
        <v>34629</v>
      </c>
      <c r="FB70" s="103">
        <v>26406.43</v>
      </c>
      <c r="FC70" s="52"/>
      <c r="FD70" s="103"/>
      <c r="FE70" s="103"/>
      <c r="FF70" s="103"/>
    </row>
    <row r="71" spans="1:162">
      <c r="A71" s="56" t="s">
        <v>609</v>
      </c>
      <c r="B71" s="52"/>
      <c r="C71" s="103"/>
      <c r="D71" s="103"/>
      <c r="E71" s="103"/>
      <c r="F71" s="103"/>
      <c r="G71" s="103"/>
      <c r="H71" s="103"/>
      <c r="I71" s="52"/>
      <c r="J71" s="103"/>
      <c r="K71" s="103"/>
      <c r="L71" s="103"/>
      <c r="M71" s="52"/>
      <c r="N71" s="103"/>
      <c r="O71" s="103"/>
      <c r="P71" s="103"/>
      <c r="Q71" s="52"/>
      <c r="R71" s="103"/>
      <c r="S71" s="103"/>
      <c r="T71" s="103"/>
      <c r="U71" s="52"/>
      <c r="V71" s="103"/>
      <c r="W71" s="103"/>
      <c r="X71" s="103"/>
      <c r="Y71" s="52"/>
      <c r="Z71" s="103"/>
      <c r="AA71" s="103"/>
      <c r="AB71" s="103"/>
      <c r="AC71" s="52"/>
      <c r="AD71" s="103"/>
      <c r="AE71" s="103"/>
      <c r="AF71" s="103"/>
      <c r="AG71" s="52"/>
      <c r="AH71" s="103"/>
      <c r="AI71" s="103"/>
      <c r="AJ71" s="103"/>
      <c r="AK71" s="52"/>
      <c r="AL71" s="103"/>
      <c r="AM71" s="103"/>
      <c r="AN71" s="103"/>
      <c r="AO71" s="52"/>
      <c r="AP71" s="103"/>
      <c r="AQ71" s="103"/>
      <c r="AR71" s="103"/>
      <c r="AS71" s="52"/>
      <c r="AT71" s="103"/>
      <c r="AU71" s="103"/>
      <c r="AV71" s="103"/>
      <c r="AW71" s="52"/>
      <c r="AX71" s="103"/>
      <c r="AY71" s="103"/>
      <c r="AZ71" s="103"/>
      <c r="BA71" s="52"/>
      <c r="BB71" s="103"/>
      <c r="BC71" s="103"/>
      <c r="BD71" s="103"/>
      <c r="BE71" s="52"/>
      <c r="BF71" s="103"/>
      <c r="BG71" s="103"/>
      <c r="BH71" s="103"/>
      <c r="BI71" s="52"/>
      <c r="BJ71" s="103"/>
      <c r="BK71" s="103"/>
      <c r="BL71" s="103"/>
      <c r="BM71" s="52"/>
      <c r="BN71" s="103"/>
      <c r="BO71" s="103"/>
      <c r="BP71" s="103"/>
      <c r="BQ71" s="52"/>
      <c r="BR71" s="103"/>
      <c r="BS71" s="103"/>
      <c r="BT71" s="103"/>
      <c r="BU71" s="52"/>
      <c r="BV71" s="103"/>
      <c r="BW71" s="103"/>
      <c r="BX71" s="103"/>
      <c r="BY71" s="52"/>
      <c r="BZ71" s="103"/>
      <c r="CA71" s="103"/>
      <c r="CB71" s="103"/>
      <c r="CC71" s="52">
        <v>1</v>
      </c>
      <c r="CD71" s="103">
        <v>59347</v>
      </c>
      <c r="CE71" s="103">
        <v>97244</v>
      </c>
      <c r="CF71" s="103">
        <v>61746</v>
      </c>
      <c r="CG71" s="103">
        <v>83853</v>
      </c>
      <c r="CH71" s="103">
        <v>137403</v>
      </c>
      <c r="CI71" s="103">
        <v>117174</v>
      </c>
      <c r="CJ71" s="103">
        <v>65506</v>
      </c>
      <c r="CK71" s="103">
        <v>107338</v>
      </c>
      <c r="CL71" s="103">
        <v>86503</v>
      </c>
      <c r="CM71" s="52">
        <v>14</v>
      </c>
      <c r="CN71" s="103">
        <v>32812</v>
      </c>
      <c r="CO71" s="103">
        <v>53765</v>
      </c>
      <c r="CP71" s="103">
        <v>34917</v>
      </c>
      <c r="CQ71" s="52">
        <v>4</v>
      </c>
      <c r="CR71" s="103">
        <v>32812</v>
      </c>
      <c r="CS71" s="103">
        <v>53765</v>
      </c>
      <c r="CT71" s="103">
        <v>42266</v>
      </c>
      <c r="CU71" s="52">
        <v>10</v>
      </c>
      <c r="CV71" s="103">
        <v>26930</v>
      </c>
      <c r="CW71" s="103">
        <v>44128</v>
      </c>
      <c r="CX71" s="103">
        <v>29484</v>
      </c>
      <c r="CY71" s="52">
        <v>2</v>
      </c>
      <c r="CZ71" s="103">
        <v>38051</v>
      </c>
      <c r="DA71" s="103">
        <v>62351</v>
      </c>
      <c r="DB71" s="103">
        <v>44805</v>
      </c>
      <c r="DC71" s="52">
        <v>6</v>
      </c>
      <c r="DD71" s="103">
        <v>75967</v>
      </c>
      <c r="DE71" s="103">
        <v>124480</v>
      </c>
      <c r="DF71" s="103">
        <v>95171</v>
      </c>
      <c r="DG71" s="52">
        <v>2</v>
      </c>
      <c r="DH71" s="103">
        <v>29725</v>
      </c>
      <c r="DI71" s="103">
        <v>48708</v>
      </c>
      <c r="DJ71" s="103">
        <v>31619</v>
      </c>
      <c r="DK71" s="52"/>
      <c r="DL71" s="52"/>
      <c r="DM71" s="103"/>
      <c r="DN71" s="103"/>
      <c r="DO71" s="103"/>
      <c r="DP71" s="52"/>
      <c r="DQ71" s="52"/>
      <c r="DR71" s="103"/>
      <c r="DS71" s="103"/>
      <c r="DT71" s="103"/>
      <c r="DU71" s="52"/>
      <c r="DV71" s="52"/>
      <c r="DW71" s="103"/>
      <c r="DX71" s="103"/>
      <c r="DY71" s="103"/>
      <c r="DZ71" s="52"/>
      <c r="EA71" s="52"/>
      <c r="EB71" s="103"/>
      <c r="EC71" s="103"/>
      <c r="ED71" s="103"/>
      <c r="EE71" s="52"/>
      <c r="EF71" s="52"/>
      <c r="EG71" s="103"/>
      <c r="EH71" s="103"/>
      <c r="EI71" s="103"/>
      <c r="EJ71" s="52"/>
      <c r="EK71" s="52"/>
      <c r="EL71" s="103"/>
      <c r="EM71" s="103"/>
      <c r="EN71" s="103"/>
      <c r="EO71" s="52" t="s">
        <v>616</v>
      </c>
      <c r="EP71" s="52">
        <v>7</v>
      </c>
      <c r="EQ71" s="103">
        <v>42002</v>
      </c>
      <c r="ER71" s="103">
        <v>68822</v>
      </c>
      <c r="ES71" s="103">
        <v>54197</v>
      </c>
      <c r="ET71" s="52"/>
      <c r="EU71" s="52"/>
      <c r="EV71" s="103"/>
      <c r="EW71" s="103"/>
      <c r="EX71" s="103"/>
      <c r="EY71" s="52">
        <v>13</v>
      </c>
      <c r="EZ71" s="103">
        <v>26930</v>
      </c>
      <c r="FA71" s="103">
        <v>44128</v>
      </c>
      <c r="FB71" s="103">
        <v>29388</v>
      </c>
      <c r="FC71" s="52">
        <v>2</v>
      </c>
      <c r="FD71" s="103">
        <v>32812</v>
      </c>
      <c r="FE71" s="103">
        <v>53765</v>
      </c>
      <c r="FF71" s="103">
        <v>35023</v>
      </c>
    </row>
    <row r="72" spans="1:162">
      <c r="A72" s="56" t="s">
        <v>692</v>
      </c>
      <c r="B72" s="52"/>
      <c r="C72" s="103"/>
      <c r="D72" s="103"/>
      <c r="E72" s="103"/>
      <c r="F72" s="103">
        <v>35362</v>
      </c>
      <c r="G72" s="103">
        <v>66565</v>
      </c>
      <c r="H72" s="103">
        <v>55012</v>
      </c>
      <c r="I72" s="52">
        <v>1</v>
      </c>
      <c r="J72" s="103">
        <v>22185</v>
      </c>
      <c r="K72" s="103">
        <v>41357</v>
      </c>
      <c r="L72" s="103">
        <v>23516</v>
      </c>
      <c r="M72" s="52">
        <v>1</v>
      </c>
      <c r="N72" s="103">
        <v>22629</v>
      </c>
      <c r="O72" s="103">
        <v>42596</v>
      </c>
      <c r="P72" s="103">
        <v>31209</v>
      </c>
      <c r="Q72" s="52"/>
      <c r="R72" s="103"/>
      <c r="S72" s="103"/>
      <c r="T72" s="103"/>
      <c r="U72" s="52"/>
      <c r="V72" s="103"/>
      <c r="W72" s="103"/>
      <c r="X72" s="103"/>
      <c r="Y72" s="52"/>
      <c r="Z72" s="103"/>
      <c r="AA72" s="103"/>
      <c r="AB72" s="103"/>
      <c r="AC72" s="52"/>
      <c r="AD72" s="103"/>
      <c r="AE72" s="103"/>
      <c r="AF72" s="103"/>
      <c r="AG72" s="52"/>
      <c r="AH72" s="103"/>
      <c r="AI72" s="103"/>
      <c r="AJ72" s="103"/>
      <c r="AK72" s="52">
        <v>1</v>
      </c>
      <c r="AL72" s="103">
        <v>23082</v>
      </c>
      <c r="AM72" s="103">
        <v>43448</v>
      </c>
      <c r="AN72" s="103">
        <v>43447</v>
      </c>
      <c r="AO72" s="52"/>
      <c r="AP72" s="103"/>
      <c r="AQ72" s="103"/>
      <c r="AR72" s="103"/>
      <c r="AS72" s="52"/>
      <c r="AT72" s="103"/>
      <c r="AU72" s="103"/>
      <c r="AV72" s="103"/>
      <c r="AW72" s="52"/>
      <c r="AX72" s="103"/>
      <c r="AY72" s="103"/>
      <c r="AZ72" s="103"/>
      <c r="BA72" s="52">
        <v>3</v>
      </c>
      <c r="BB72" s="103">
        <v>22185</v>
      </c>
      <c r="BC72" s="103">
        <v>41357</v>
      </c>
      <c r="BD72" s="103">
        <v>24232</v>
      </c>
      <c r="BE72" s="52"/>
      <c r="BF72" s="103"/>
      <c r="BG72" s="103"/>
      <c r="BH72" s="103"/>
      <c r="BI72" s="52"/>
      <c r="BJ72" s="103"/>
      <c r="BK72" s="103"/>
      <c r="BL72" s="103"/>
      <c r="BM72" s="52">
        <v>1</v>
      </c>
      <c r="BN72" s="103">
        <v>22629</v>
      </c>
      <c r="BO72" s="103">
        <v>42596</v>
      </c>
      <c r="BP72" s="103">
        <v>42444</v>
      </c>
      <c r="BQ72" s="52"/>
      <c r="BR72" s="103"/>
      <c r="BS72" s="103"/>
      <c r="BT72" s="103"/>
      <c r="BU72" s="52">
        <v>2</v>
      </c>
      <c r="BV72" s="103">
        <v>25230</v>
      </c>
      <c r="BW72" s="103">
        <v>39374</v>
      </c>
      <c r="BX72" s="103">
        <v>28889</v>
      </c>
      <c r="BY72" s="52">
        <v>1</v>
      </c>
      <c r="BZ72" s="103">
        <v>25129</v>
      </c>
      <c r="CA72" s="103">
        <v>47303</v>
      </c>
      <c r="CB72" s="103">
        <v>35544</v>
      </c>
      <c r="CC72" s="52"/>
      <c r="CD72" s="103"/>
      <c r="CE72" s="103"/>
      <c r="CF72" s="103"/>
      <c r="CG72" s="103">
        <v>24015</v>
      </c>
      <c r="CH72" s="103">
        <v>45204</v>
      </c>
      <c r="CI72" s="103">
        <v>35166</v>
      </c>
      <c r="CJ72" s="103"/>
      <c r="CK72" s="103"/>
      <c r="CL72" s="103"/>
      <c r="CM72" s="52">
        <v>1</v>
      </c>
      <c r="CN72" s="103">
        <v>22185</v>
      </c>
      <c r="CO72" s="103">
        <v>41357</v>
      </c>
      <c r="CP72" s="103">
        <v>28693</v>
      </c>
      <c r="CQ72" s="52"/>
      <c r="CR72" s="103"/>
      <c r="CS72" s="103"/>
      <c r="CT72" s="103"/>
      <c r="CU72" s="52"/>
      <c r="CV72" s="103"/>
      <c r="CW72" s="103"/>
      <c r="CX72" s="103"/>
      <c r="CY72" s="52"/>
      <c r="CZ72" s="103"/>
      <c r="DA72" s="103"/>
      <c r="DB72" s="103"/>
      <c r="DC72" s="52"/>
      <c r="DD72" s="103"/>
      <c r="DE72" s="103"/>
      <c r="DF72" s="103"/>
      <c r="DG72" s="52">
        <v>1</v>
      </c>
      <c r="DH72" s="103">
        <v>22185</v>
      </c>
      <c r="DI72" s="103">
        <v>41357</v>
      </c>
      <c r="DJ72" s="103">
        <v>30300</v>
      </c>
      <c r="DK72" s="52"/>
      <c r="DL72" s="52"/>
      <c r="DM72" s="103"/>
      <c r="DN72" s="103"/>
      <c r="DO72" s="103"/>
      <c r="DP72" s="52"/>
      <c r="DQ72" s="52"/>
      <c r="DR72" s="103"/>
      <c r="DS72" s="103"/>
      <c r="DT72" s="103"/>
      <c r="DU72" s="52" t="s">
        <v>694</v>
      </c>
      <c r="DV72" s="52">
        <v>1</v>
      </c>
      <c r="DW72" s="103">
        <v>24015</v>
      </c>
      <c r="DX72" s="103">
        <v>45204</v>
      </c>
      <c r="DY72" s="103">
        <v>37839</v>
      </c>
      <c r="DZ72" s="52" t="s">
        <v>230</v>
      </c>
      <c r="EA72" s="52">
        <v>1</v>
      </c>
      <c r="EB72" s="103">
        <v>29091</v>
      </c>
      <c r="EC72" s="103">
        <v>54760</v>
      </c>
      <c r="ED72" s="103">
        <v>54213</v>
      </c>
      <c r="EE72" s="52"/>
      <c r="EF72" s="52"/>
      <c r="EG72" s="103"/>
      <c r="EH72" s="103"/>
      <c r="EI72" s="103"/>
      <c r="EJ72" s="52"/>
      <c r="EK72" s="52"/>
      <c r="EL72" s="103"/>
      <c r="EM72" s="103"/>
      <c r="EN72" s="103"/>
      <c r="EO72" s="52"/>
      <c r="EP72" s="52"/>
      <c r="EQ72" s="103"/>
      <c r="ER72" s="103"/>
      <c r="ES72" s="103"/>
      <c r="ET72" s="52"/>
      <c r="EU72" s="52"/>
      <c r="EV72" s="103"/>
      <c r="EW72" s="103"/>
      <c r="EX72" s="103"/>
      <c r="EY72" s="52">
        <v>3</v>
      </c>
      <c r="EZ72" s="103">
        <v>18215</v>
      </c>
      <c r="FA72" s="103">
        <v>34287</v>
      </c>
      <c r="FB72" s="103">
        <v>22054</v>
      </c>
      <c r="FC72" s="52"/>
      <c r="FD72" s="103"/>
      <c r="FE72" s="103"/>
      <c r="FF72" s="103"/>
    </row>
    <row r="73" spans="1:162">
      <c r="A73" s="56" t="s">
        <v>441</v>
      </c>
      <c r="B73" s="52"/>
      <c r="C73" s="103"/>
      <c r="D73" s="103"/>
      <c r="E73" s="103"/>
      <c r="F73" s="103"/>
      <c r="G73" s="103"/>
      <c r="H73" s="103"/>
      <c r="I73" s="52"/>
      <c r="J73" s="103"/>
      <c r="K73" s="103"/>
      <c r="L73" s="103"/>
      <c r="M73" s="52"/>
      <c r="N73" s="103"/>
      <c r="O73" s="103"/>
      <c r="P73" s="103"/>
      <c r="Q73" s="52"/>
      <c r="R73" s="103"/>
      <c r="S73" s="103"/>
      <c r="T73" s="103"/>
      <c r="U73" s="52"/>
      <c r="V73" s="103"/>
      <c r="W73" s="103"/>
      <c r="X73" s="103"/>
      <c r="Y73" s="52"/>
      <c r="Z73" s="103"/>
      <c r="AA73" s="103"/>
      <c r="AB73" s="103"/>
      <c r="AC73" s="52"/>
      <c r="AD73" s="103"/>
      <c r="AE73" s="103"/>
      <c r="AF73" s="103"/>
      <c r="AG73" s="52"/>
      <c r="AH73" s="103"/>
      <c r="AI73" s="103"/>
      <c r="AJ73" s="103"/>
      <c r="AK73" s="52">
        <v>1</v>
      </c>
      <c r="AL73" s="103">
        <v>25.75</v>
      </c>
      <c r="AM73" s="103">
        <v>77263</v>
      </c>
      <c r="AN73" s="103">
        <v>65352</v>
      </c>
      <c r="AO73" s="52"/>
      <c r="AP73" s="103"/>
      <c r="AQ73" s="103"/>
      <c r="AR73" s="103"/>
      <c r="AS73" s="52"/>
      <c r="AT73" s="103"/>
      <c r="AU73" s="103"/>
      <c r="AV73" s="103"/>
      <c r="AW73" s="52"/>
      <c r="AX73" s="103"/>
      <c r="AY73" s="103"/>
      <c r="AZ73" s="103"/>
      <c r="BA73" s="52"/>
      <c r="BB73" s="103"/>
      <c r="BC73" s="103"/>
      <c r="BD73" s="103"/>
      <c r="BE73" s="52"/>
      <c r="BF73" s="103"/>
      <c r="BG73" s="103"/>
      <c r="BH73" s="103"/>
      <c r="BI73" s="52"/>
      <c r="BJ73" s="103"/>
      <c r="BK73" s="103"/>
      <c r="BL73" s="103"/>
      <c r="BM73" s="52"/>
      <c r="BN73" s="103"/>
      <c r="BO73" s="103"/>
      <c r="BP73" s="103"/>
      <c r="BQ73" s="52"/>
      <c r="BR73" s="103"/>
      <c r="BS73" s="103"/>
      <c r="BT73" s="103"/>
      <c r="BU73" s="52"/>
      <c r="BV73" s="103"/>
      <c r="BW73" s="103"/>
      <c r="BX73" s="103"/>
      <c r="BY73" s="52">
        <v>1</v>
      </c>
      <c r="BZ73" s="103">
        <v>14.35</v>
      </c>
      <c r="CA73" s="103">
        <v>43063</v>
      </c>
      <c r="CB73" s="103">
        <v>41800</v>
      </c>
      <c r="CC73" s="52"/>
      <c r="CD73" s="103"/>
      <c r="CE73" s="103"/>
      <c r="CF73" s="103"/>
      <c r="CG73" s="103">
        <v>23.22</v>
      </c>
      <c r="CH73" s="103">
        <v>69663</v>
      </c>
      <c r="CI73" s="103">
        <v>67619</v>
      </c>
      <c r="CJ73" s="103">
        <v>15.62</v>
      </c>
      <c r="CK73" s="103">
        <v>46863</v>
      </c>
      <c r="CL73" s="103">
        <v>41588</v>
      </c>
      <c r="CM73" s="52">
        <v>5</v>
      </c>
      <c r="CN73" s="103">
        <v>12.45</v>
      </c>
      <c r="CO73" s="103">
        <v>41163</v>
      </c>
      <c r="CP73" s="103">
        <v>34102</v>
      </c>
      <c r="CQ73" s="52">
        <v>1</v>
      </c>
      <c r="CR73" s="103">
        <v>12.45</v>
      </c>
      <c r="CS73" s="103">
        <v>37363</v>
      </c>
      <c r="CT73" s="103">
        <v>27384</v>
      </c>
      <c r="CU73" s="52">
        <v>1</v>
      </c>
      <c r="CV73" s="103">
        <v>8.02</v>
      </c>
      <c r="CW73" s="103">
        <v>24062</v>
      </c>
      <c r="CX73" s="103">
        <v>23023</v>
      </c>
      <c r="CY73" s="52"/>
      <c r="CZ73" s="103"/>
      <c r="DA73" s="103"/>
      <c r="DB73" s="103"/>
      <c r="DC73" s="52"/>
      <c r="DD73" s="103"/>
      <c r="DE73" s="103"/>
      <c r="DF73" s="103"/>
      <c r="DG73" s="52"/>
      <c r="DH73" s="103"/>
      <c r="DI73" s="103"/>
      <c r="DJ73" s="103"/>
      <c r="DK73" s="52"/>
      <c r="DL73" s="52"/>
      <c r="DM73" s="103"/>
      <c r="DN73" s="103"/>
      <c r="DO73" s="103"/>
      <c r="DP73" s="52"/>
      <c r="DQ73" s="52"/>
      <c r="DR73" s="103"/>
      <c r="DS73" s="103"/>
      <c r="DT73" s="103"/>
      <c r="DU73" s="52"/>
      <c r="DV73" s="52"/>
      <c r="DW73" s="103"/>
      <c r="DX73" s="103"/>
      <c r="DY73" s="103"/>
      <c r="DZ73" s="52"/>
      <c r="EA73" s="52"/>
      <c r="EB73" s="103"/>
      <c r="EC73" s="103"/>
      <c r="ED73" s="103"/>
      <c r="EE73" s="52"/>
      <c r="EF73" s="52"/>
      <c r="EG73" s="103"/>
      <c r="EH73" s="103"/>
      <c r="EI73" s="103"/>
      <c r="EJ73" s="52"/>
      <c r="EK73" s="52"/>
      <c r="EL73" s="103"/>
      <c r="EM73" s="103"/>
      <c r="EN73" s="103"/>
      <c r="EO73" s="52" t="s">
        <v>631</v>
      </c>
      <c r="EP73" s="52">
        <v>1</v>
      </c>
      <c r="EQ73" s="103">
        <v>20.05</v>
      </c>
      <c r="ER73" s="103">
        <v>60164</v>
      </c>
      <c r="ES73" s="103">
        <v>55895</v>
      </c>
      <c r="ET73" s="52"/>
      <c r="EU73" s="52"/>
      <c r="EV73" s="103"/>
      <c r="EW73" s="103"/>
      <c r="EX73" s="103"/>
      <c r="EY73" s="52">
        <v>12</v>
      </c>
      <c r="EZ73" s="103">
        <v>9.2799999999999994</v>
      </c>
      <c r="FA73" s="103">
        <v>27862</v>
      </c>
      <c r="FB73" s="103">
        <v>25500</v>
      </c>
      <c r="FC73" s="52">
        <v>1</v>
      </c>
      <c r="FD73" s="103">
        <v>9.2799999999999994</v>
      </c>
      <c r="FE73" s="103">
        <v>27862</v>
      </c>
      <c r="FF73" s="103">
        <v>22404</v>
      </c>
    </row>
    <row r="74" spans="1:162">
      <c r="A74" s="56" t="s">
        <v>552</v>
      </c>
      <c r="B74" s="52">
        <v>7</v>
      </c>
      <c r="C74" s="103">
        <v>64667</v>
      </c>
      <c r="D74" s="103">
        <v>103468</v>
      </c>
      <c r="E74" s="103">
        <v>94043.67</v>
      </c>
      <c r="F74" s="103"/>
      <c r="G74" s="103"/>
      <c r="H74" s="103"/>
      <c r="I74" s="52">
        <v>1</v>
      </c>
      <c r="J74" s="103">
        <v>31106</v>
      </c>
      <c r="K74" s="103">
        <v>49770</v>
      </c>
      <c r="L74" s="103">
        <v>31572.51</v>
      </c>
      <c r="M74" s="52">
        <v>1</v>
      </c>
      <c r="N74" s="103">
        <v>34294</v>
      </c>
      <c r="O74" s="103">
        <v>54871</v>
      </c>
      <c r="P74" s="103">
        <v>34294</v>
      </c>
      <c r="Q74" s="52">
        <v>1</v>
      </c>
      <c r="R74" s="103">
        <v>37809</v>
      </c>
      <c r="S74" s="103">
        <v>60495</v>
      </c>
      <c r="T74" s="103">
        <v>40294.94</v>
      </c>
      <c r="U74" s="52"/>
      <c r="V74" s="103"/>
      <c r="W74" s="103"/>
      <c r="X74" s="103"/>
      <c r="Y74" s="52">
        <v>1</v>
      </c>
      <c r="Z74" s="103">
        <v>34294</v>
      </c>
      <c r="AA74" s="103">
        <v>54871</v>
      </c>
      <c r="AB74" s="103">
        <v>38663.279999999999</v>
      </c>
      <c r="AC74" s="52"/>
      <c r="AD74" s="103"/>
      <c r="AE74" s="103"/>
      <c r="AF74" s="103"/>
      <c r="AG74" s="52"/>
      <c r="AH74" s="103"/>
      <c r="AI74" s="103"/>
      <c r="AJ74" s="103"/>
      <c r="AK74" s="52">
        <v>1</v>
      </c>
      <c r="AL74" s="103">
        <v>50669</v>
      </c>
      <c r="AM74" s="103">
        <v>81070</v>
      </c>
      <c r="AN74" s="103">
        <v>65577.2</v>
      </c>
      <c r="AO74" s="52"/>
      <c r="AP74" s="103"/>
      <c r="AQ74" s="103"/>
      <c r="AR74" s="103"/>
      <c r="AS74" s="52"/>
      <c r="AT74" s="103"/>
      <c r="AU74" s="103"/>
      <c r="AV74" s="103"/>
      <c r="AW74" s="52">
        <v>1</v>
      </c>
      <c r="AX74" s="103">
        <v>43769</v>
      </c>
      <c r="AY74" s="103">
        <v>70031</v>
      </c>
      <c r="AZ74" s="103">
        <v>45980.66</v>
      </c>
      <c r="BA74" s="52">
        <v>3</v>
      </c>
      <c r="BB74" s="103">
        <v>28214</v>
      </c>
      <c r="BC74" s="103">
        <v>45143</v>
      </c>
      <c r="BD74" s="103">
        <v>31382.59</v>
      </c>
      <c r="BE74" s="52"/>
      <c r="BF74" s="103"/>
      <c r="BG74" s="103"/>
      <c r="BH74" s="103"/>
      <c r="BI74" s="52">
        <v>1</v>
      </c>
      <c r="BJ74" s="103">
        <v>28214</v>
      </c>
      <c r="BK74" s="103">
        <v>45143</v>
      </c>
      <c r="BL74" s="103">
        <v>30324.25</v>
      </c>
      <c r="BM74" s="52"/>
      <c r="BN74" s="103"/>
      <c r="BO74" s="103"/>
      <c r="BP74" s="103"/>
      <c r="BQ74" s="52"/>
      <c r="BR74" s="103"/>
      <c r="BS74" s="103"/>
      <c r="BT74" s="103"/>
      <c r="BU74" s="52">
        <v>2</v>
      </c>
      <c r="BV74" s="103">
        <v>24372</v>
      </c>
      <c r="BW74" s="103">
        <v>38996</v>
      </c>
      <c r="BX74" s="103">
        <v>25811.33</v>
      </c>
      <c r="BY74" s="52">
        <v>1</v>
      </c>
      <c r="BZ74" s="103">
        <v>32661</v>
      </c>
      <c r="CA74" s="103">
        <v>52258</v>
      </c>
      <c r="CB74" s="103">
        <v>35028.99</v>
      </c>
      <c r="CC74" s="52">
        <v>2</v>
      </c>
      <c r="CD74" s="103">
        <v>55862</v>
      </c>
      <c r="CE74" s="103">
        <v>89379</v>
      </c>
      <c r="CF74" s="103">
        <v>66313.86</v>
      </c>
      <c r="CG74" s="103">
        <v>25591</v>
      </c>
      <c r="CH74" s="103">
        <v>40946</v>
      </c>
      <c r="CI74" s="103">
        <v>25974.639999999999</v>
      </c>
      <c r="CJ74" s="103"/>
      <c r="CK74" s="103"/>
      <c r="CL74" s="103"/>
      <c r="CM74" s="52"/>
      <c r="CN74" s="103"/>
      <c r="CO74" s="103"/>
      <c r="CP74" s="103"/>
      <c r="CQ74" s="52"/>
      <c r="CR74" s="103"/>
      <c r="CS74" s="103"/>
      <c r="CT74" s="103"/>
      <c r="CU74" s="52">
        <v>2</v>
      </c>
      <c r="CV74" s="103">
        <v>25591</v>
      </c>
      <c r="CW74" s="103">
        <v>40946</v>
      </c>
      <c r="CX74" s="103">
        <v>27632.27</v>
      </c>
      <c r="CY74" s="52"/>
      <c r="CZ74" s="103"/>
      <c r="DA74" s="103"/>
      <c r="DB74" s="103"/>
      <c r="DC74" s="52">
        <v>5.5</v>
      </c>
      <c r="DD74" s="103">
        <v>37810</v>
      </c>
      <c r="DE74" s="103">
        <v>60495</v>
      </c>
      <c r="DF74" s="103">
        <v>40623</v>
      </c>
      <c r="DG74" s="52">
        <v>3</v>
      </c>
      <c r="DH74" s="103">
        <v>28214</v>
      </c>
      <c r="DI74" s="103">
        <v>45143</v>
      </c>
      <c r="DJ74" s="103">
        <v>32673</v>
      </c>
      <c r="DK74" s="52"/>
      <c r="DL74" s="52"/>
      <c r="DM74" s="103"/>
      <c r="DN74" s="103"/>
      <c r="DO74" s="103"/>
      <c r="DP74" s="52"/>
      <c r="DQ74" s="52"/>
      <c r="DR74" s="103"/>
      <c r="DS74" s="103"/>
      <c r="DT74" s="103"/>
      <c r="DU74" s="52"/>
      <c r="DV74" s="52"/>
      <c r="DW74" s="103"/>
      <c r="DX74" s="103"/>
      <c r="DY74" s="103"/>
      <c r="DZ74" s="52"/>
      <c r="EA74" s="52"/>
      <c r="EB74" s="103"/>
      <c r="EC74" s="103"/>
      <c r="ED74" s="103"/>
      <c r="EE74" s="52" t="s">
        <v>383</v>
      </c>
      <c r="EF74" s="52">
        <v>1</v>
      </c>
      <c r="EG74" s="103">
        <v>32661</v>
      </c>
      <c r="EH74" s="103">
        <v>52258</v>
      </c>
      <c r="EI74" s="103">
        <v>33150.92</v>
      </c>
      <c r="EJ74" s="52" t="s">
        <v>443</v>
      </c>
      <c r="EK74" s="52">
        <v>2</v>
      </c>
      <c r="EL74" s="103">
        <v>34294</v>
      </c>
      <c r="EM74" s="103">
        <v>54871</v>
      </c>
      <c r="EN74" s="103">
        <v>47823.08</v>
      </c>
      <c r="EO74" s="52" t="s">
        <v>444</v>
      </c>
      <c r="EP74" s="52">
        <v>0</v>
      </c>
      <c r="EQ74" s="103">
        <v>36009</v>
      </c>
      <c r="ER74" s="103">
        <v>67515</v>
      </c>
      <c r="ES74" s="103">
        <v>0</v>
      </c>
      <c r="ET74" s="52" t="s">
        <v>231</v>
      </c>
      <c r="EU74" s="52">
        <v>2</v>
      </c>
      <c r="EV74" s="103">
        <v>37810</v>
      </c>
      <c r="EW74" s="103">
        <v>60495</v>
      </c>
      <c r="EX74" s="103">
        <v>54905.62</v>
      </c>
      <c r="EY74" s="52">
        <v>5</v>
      </c>
      <c r="EZ74" s="103">
        <v>22107</v>
      </c>
      <c r="FA74" s="103">
        <v>35370</v>
      </c>
      <c r="FB74" s="103">
        <v>23139.34</v>
      </c>
      <c r="FC74" s="52">
        <v>3</v>
      </c>
      <c r="FD74" s="103">
        <v>26871</v>
      </c>
      <c r="FE74" s="103">
        <v>42993</v>
      </c>
      <c r="FF74" s="103">
        <v>27708.67</v>
      </c>
    </row>
    <row r="75" spans="1:162">
      <c r="A75" s="56" t="s">
        <v>782</v>
      </c>
      <c r="B75" s="52"/>
      <c r="C75" s="103"/>
      <c r="D75" s="103"/>
      <c r="E75" s="103"/>
      <c r="F75" s="103">
        <v>45691</v>
      </c>
      <c r="G75" s="103">
        <v>69194</v>
      </c>
      <c r="H75" s="103">
        <v>62763</v>
      </c>
      <c r="I75" s="52"/>
      <c r="J75" s="103"/>
      <c r="K75" s="103"/>
      <c r="L75" s="103"/>
      <c r="M75" s="52">
        <v>1</v>
      </c>
      <c r="N75" s="103">
        <v>29421</v>
      </c>
      <c r="O75" s="103">
        <v>44557</v>
      </c>
      <c r="P75" s="103">
        <v>41399</v>
      </c>
      <c r="Q75" s="52"/>
      <c r="R75" s="103"/>
      <c r="S75" s="103"/>
      <c r="T75" s="103"/>
      <c r="U75" s="52"/>
      <c r="V75" s="103"/>
      <c r="W75" s="103"/>
      <c r="X75" s="103"/>
      <c r="Y75" s="52"/>
      <c r="Z75" s="103"/>
      <c r="AA75" s="103"/>
      <c r="AB75" s="103"/>
      <c r="AC75" s="52"/>
      <c r="AD75" s="103"/>
      <c r="AE75" s="103"/>
      <c r="AF75" s="103"/>
      <c r="AG75" s="52"/>
      <c r="AH75" s="103"/>
      <c r="AI75" s="103"/>
      <c r="AJ75" s="103"/>
      <c r="AK75" s="52"/>
      <c r="AL75" s="103"/>
      <c r="AM75" s="103"/>
      <c r="AN75" s="103"/>
      <c r="AO75" s="52"/>
      <c r="AP75" s="103"/>
      <c r="AQ75" s="103"/>
      <c r="AR75" s="103"/>
      <c r="AS75" s="52"/>
      <c r="AT75" s="103"/>
      <c r="AU75" s="103"/>
      <c r="AV75" s="103"/>
      <c r="AW75" s="52"/>
      <c r="AX75" s="103"/>
      <c r="AY75" s="103"/>
      <c r="AZ75" s="103"/>
      <c r="BA75" s="52">
        <v>1</v>
      </c>
      <c r="BB75" s="103">
        <v>30745</v>
      </c>
      <c r="BC75" s="103">
        <v>46561</v>
      </c>
      <c r="BD75" s="103">
        <v>35592</v>
      </c>
      <c r="BE75" s="52">
        <v>3</v>
      </c>
      <c r="BF75" s="103">
        <v>23285</v>
      </c>
      <c r="BG75" s="103">
        <v>35266</v>
      </c>
      <c r="BH75" s="103">
        <v>26019</v>
      </c>
      <c r="BI75" s="52"/>
      <c r="BJ75" s="103"/>
      <c r="BK75" s="103"/>
      <c r="BL75" s="103"/>
      <c r="BM75" s="52"/>
      <c r="BN75" s="103"/>
      <c r="BO75" s="103"/>
      <c r="BP75" s="103"/>
      <c r="BQ75" s="52"/>
      <c r="BR75" s="103"/>
      <c r="BS75" s="103"/>
      <c r="BT75" s="103"/>
      <c r="BU75" s="52">
        <v>2</v>
      </c>
      <c r="BV75" s="103">
        <v>25783</v>
      </c>
      <c r="BW75" s="103">
        <v>39045</v>
      </c>
      <c r="BX75" s="103">
        <v>31358</v>
      </c>
      <c r="BY75" s="52">
        <v>0</v>
      </c>
      <c r="BZ75" s="103"/>
      <c r="CA75" s="103"/>
      <c r="CB75" s="103"/>
      <c r="CC75" s="52">
        <v>0</v>
      </c>
      <c r="CD75" s="103"/>
      <c r="CE75" s="103"/>
      <c r="CF75" s="103"/>
      <c r="CG75" s="103">
        <v>0</v>
      </c>
      <c r="CH75" s="103"/>
      <c r="CI75" s="103"/>
      <c r="CJ75" s="103">
        <v>0</v>
      </c>
      <c r="CK75" s="103"/>
      <c r="CL75" s="103"/>
      <c r="CM75" s="52">
        <v>0</v>
      </c>
      <c r="CN75" s="103"/>
      <c r="CO75" s="103"/>
      <c r="CP75" s="103"/>
      <c r="CQ75" s="52">
        <v>0</v>
      </c>
      <c r="CR75" s="103"/>
      <c r="CS75" s="103"/>
      <c r="CT75" s="103"/>
      <c r="CU75" s="52">
        <v>0</v>
      </c>
      <c r="CV75" s="103"/>
      <c r="CW75" s="103"/>
      <c r="CX75" s="103"/>
      <c r="CY75" s="52">
        <v>0</v>
      </c>
      <c r="CZ75" s="103"/>
      <c r="DA75" s="103"/>
      <c r="DB75" s="103"/>
      <c r="DC75" s="52">
        <v>0</v>
      </c>
      <c r="DD75" s="103"/>
      <c r="DE75" s="103"/>
      <c r="DF75" s="103"/>
      <c r="DG75" s="52">
        <v>0</v>
      </c>
      <c r="DH75" s="103"/>
      <c r="DI75" s="103"/>
      <c r="DJ75" s="103"/>
      <c r="DK75" s="52" t="s">
        <v>694</v>
      </c>
      <c r="DL75" s="52">
        <v>1</v>
      </c>
      <c r="DM75" s="103">
        <v>33574</v>
      </c>
      <c r="DN75" s="103">
        <v>50845</v>
      </c>
      <c r="DO75" s="103">
        <v>37940</v>
      </c>
      <c r="DP75" s="52"/>
      <c r="DQ75" s="52"/>
      <c r="DR75" s="103"/>
      <c r="DS75" s="103"/>
      <c r="DT75" s="103"/>
      <c r="DU75" s="52" t="s">
        <v>33</v>
      </c>
      <c r="DV75" s="52">
        <v>1</v>
      </c>
      <c r="DW75" s="103">
        <v>40040</v>
      </c>
      <c r="DX75" s="103">
        <v>60638</v>
      </c>
      <c r="DY75" s="103">
        <v>55000</v>
      </c>
      <c r="DZ75" s="52"/>
      <c r="EA75" s="52"/>
      <c r="EB75" s="103"/>
      <c r="EC75" s="103"/>
      <c r="ED75" s="103"/>
      <c r="EE75" s="52"/>
      <c r="EF75" s="52"/>
      <c r="EG75" s="103"/>
      <c r="EH75" s="103"/>
      <c r="EI75" s="103"/>
      <c r="EJ75" s="52"/>
      <c r="EK75" s="52"/>
      <c r="EL75" s="103"/>
      <c r="EM75" s="103"/>
      <c r="EN75" s="103"/>
      <c r="EO75" s="52"/>
      <c r="EP75" s="52"/>
      <c r="EQ75" s="103"/>
      <c r="ER75" s="103"/>
      <c r="ES75" s="103"/>
      <c r="ET75" s="52"/>
      <c r="EU75" s="52"/>
      <c r="EV75" s="103"/>
      <c r="EW75" s="103"/>
      <c r="EX75" s="103"/>
      <c r="EY75" s="52">
        <v>4</v>
      </c>
      <c r="EZ75" s="103">
        <v>18945</v>
      </c>
      <c r="FA75" s="103">
        <v>28691</v>
      </c>
      <c r="FB75" s="103">
        <v>21768</v>
      </c>
      <c r="FC75" s="52">
        <v>1</v>
      </c>
      <c r="FD75" s="103">
        <v>26942</v>
      </c>
      <c r="FE75" s="103">
        <v>40801</v>
      </c>
      <c r="FF75" s="103">
        <v>31970</v>
      </c>
    </row>
    <row r="76" spans="1:162">
      <c r="A76" s="56" t="s">
        <v>846</v>
      </c>
      <c r="B76" s="52"/>
      <c r="C76" s="103"/>
      <c r="D76" s="103"/>
      <c r="E76" s="103"/>
      <c r="F76" s="103"/>
      <c r="G76" s="103"/>
      <c r="H76" s="103"/>
      <c r="I76" s="52"/>
      <c r="J76" s="103"/>
      <c r="K76" s="103"/>
      <c r="L76" s="103"/>
      <c r="M76" s="52"/>
      <c r="N76" s="103"/>
      <c r="O76" s="103"/>
      <c r="P76" s="103"/>
      <c r="Q76" s="52"/>
      <c r="R76" s="103"/>
      <c r="S76" s="103"/>
      <c r="T76" s="103"/>
      <c r="U76" s="52"/>
      <c r="V76" s="103"/>
      <c r="W76" s="103"/>
      <c r="X76" s="103"/>
      <c r="Y76" s="52"/>
      <c r="Z76" s="103"/>
      <c r="AA76" s="103"/>
      <c r="AB76" s="103"/>
      <c r="AC76" s="52"/>
      <c r="AD76" s="103"/>
      <c r="AE76" s="103"/>
      <c r="AF76" s="103"/>
      <c r="AG76" s="52"/>
      <c r="AH76" s="103"/>
      <c r="AI76" s="103"/>
      <c r="AJ76" s="103"/>
      <c r="AK76" s="52"/>
      <c r="AL76" s="103"/>
      <c r="AM76" s="103"/>
      <c r="AN76" s="103"/>
      <c r="AO76" s="52"/>
      <c r="AP76" s="103"/>
      <c r="AQ76" s="103"/>
      <c r="AR76" s="103"/>
      <c r="AS76" s="52"/>
      <c r="AT76" s="103"/>
      <c r="AU76" s="103"/>
      <c r="AV76" s="103"/>
      <c r="AW76" s="52"/>
      <c r="AX76" s="103"/>
      <c r="AY76" s="103"/>
      <c r="AZ76" s="103"/>
      <c r="BA76" s="52"/>
      <c r="BB76" s="103"/>
      <c r="BC76" s="103"/>
      <c r="BD76" s="103"/>
      <c r="BE76" s="52"/>
      <c r="BF76" s="103"/>
      <c r="BG76" s="103"/>
      <c r="BH76" s="103"/>
      <c r="BI76" s="52"/>
      <c r="BJ76" s="103"/>
      <c r="BK76" s="103"/>
      <c r="BL76" s="103"/>
      <c r="BM76" s="52"/>
      <c r="BN76" s="103"/>
      <c r="BO76" s="103"/>
      <c r="BP76" s="103"/>
      <c r="BQ76" s="52"/>
      <c r="BR76" s="103"/>
      <c r="BS76" s="103"/>
      <c r="BT76" s="103"/>
      <c r="BU76" s="52"/>
      <c r="BV76" s="103"/>
      <c r="BW76" s="103"/>
      <c r="BX76" s="103"/>
      <c r="BY76" s="52"/>
      <c r="BZ76" s="103"/>
      <c r="CA76" s="103"/>
      <c r="CB76" s="103"/>
      <c r="CC76" s="52"/>
      <c r="CD76" s="103"/>
      <c r="CE76" s="103"/>
      <c r="CF76" s="103"/>
      <c r="CG76" s="103"/>
      <c r="CH76" s="103"/>
      <c r="CI76" s="103"/>
      <c r="CJ76" s="103"/>
      <c r="CK76" s="103"/>
      <c r="CL76" s="103"/>
      <c r="CM76" s="52"/>
      <c r="CN76" s="103"/>
      <c r="CO76" s="103"/>
      <c r="CP76" s="103"/>
      <c r="CQ76" s="52"/>
      <c r="CR76" s="103"/>
      <c r="CS76" s="103"/>
      <c r="CT76" s="103"/>
      <c r="CU76" s="52"/>
      <c r="CV76" s="103"/>
      <c r="CW76" s="103"/>
      <c r="CX76" s="103"/>
      <c r="CY76" s="52"/>
      <c r="CZ76" s="103"/>
      <c r="DA76" s="103"/>
      <c r="DB76" s="103"/>
      <c r="DC76" s="52">
        <v>5</v>
      </c>
      <c r="DD76" s="103">
        <v>56081</v>
      </c>
      <c r="DE76" s="103">
        <v>86926</v>
      </c>
      <c r="DF76" s="103">
        <v>69777</v>
      </c>
      <c r="DG76" s="52">
        <v>3</v>
      </c>
      <c r="DH76" s="103">
        <v>28323</v>
      </c>
      <c r="DI76" s="103">
        <v>43900</v>
      </c>
      <c r="DJ76" s="103">
        <v>30338</v>
      </c>
      <c r="DK76" s="52"/>
      <c r="DL76" s="52"/>
      <c r="DM76" s="103"/>
      <c r="DN76" s="103"/>
      <c r="DO76" s="103"/>
      <c r="DP76" s="52"/>
      <c r="DQ76" s="52"/>
      <c r="DR76" s="103"/>
      <c r="DS76" s="103"/>
      <c r="DT76" s="103"/>
      <c r="DU76" s="52"/>
      <c r="DV76" s="52"/>
      <c r="DW76" s="103"/>
      <c r="DX76" s="103"/>
      <c r="DY76" s="103"/>
      <c r="DZ76" s="52"/>
      <c r="EA76" s="52"/>
      <c r="EB76" s="103"/>
      <c r="EC76" s="103"/>
      <c r="ED76" s="103"/>
      <c r="EE76" s="52"/>
      <c r="EF76" s="52"/>
      <c r="EG76" s="103"/>
      <c r="EH76" s="103"/>
      <c r="EI76" s="103"/>
      <c r="EJ76" s="52"/>
      <c r="EK76" s="52"/>
      <c r="EL76" s="103"/>
      <c r="EM76" s="103"/>
      <c r="EN76" s="103"/>
      <c r="EO76" s="52"/>
      <c r="EP76" s="52"/>
      <c r="EQ76" s="103"/>
      <c r="ER76" s="103"/>
      <c r="ES76" s="103"/>
      <c r="ET76" s="52" t="s">
        <v>98</v>
      </c>
      <c r="EU76" s="52">
        <v>1</v>
      </c>
      <c r="EV76" s="103">
        <v>40663</v>
      </c>
      <c r="EW76" s="103">
        <v>63028</v>
      </c>
      <c r="EX76" s="103">
        <v>61694</v>
      </c>
      <c r="EY76" s="52">
        <v>3</v>
      </c>
      <c r="EZ76" s="103">
        <v>22255</v>
      </c>
      <c r="FA76" s="103">
        <v>34495</v>
      </c>
      <c r="FB76" s="103">
        <v>25974</v>
      </c>
      <c r="FC76" s="52">
        <v>2</v>
      </c>
      <c r="FD76" s="103">
        <v>27207</v>
      </c>
      <c r="FE76" s="103">
        <v>42171</v>
      </c>
      <c r="FF76" s="103">
        <v>30762</v>
      </c>
    </row>
    <row r="77" spans="1:162">
      <c r="A77" s="56" t="s">
        <v>777</v>
      </c>
      <c r="B77" s="52"/>
      <c r="C77" s="103"/>
      <c r="D77" s="103"/>
      <c r="E77" s="103"/>
      <c r="F77" s="103"/>
      <c r="G77" s="103"/>
      <c r="H77" s="103"/>
      <c r="I77" s="52"/>
      <c r="J77" s="103"/>
      <c r="K77" s="103"/>
      <c r="L77" s="103"/>
      <c r="M77" s="52"/>
      <c r="N77" s="103"/>
      <c r="O77" s="103"/>
      <c r="P77" s="103"/>
      <c r="Q77" s="52"/>
      <c r="R77" s="103"/>
      <c r="S77" s="103"/>
      <c r="T77" s="103"/>
      <c r="U77" s="52"/>
      <c r="V77" s="103"/>
      <c r="W77" s="103"/>
      <c r="X77" s="103"/>
      <c r="Y77" s="52"/>
      <c r="Z77" s="103"/>
      <c r="AA77" s="103"/>
      <c r="AB77" s="103"/>
      <c r="AC77" s="52"/>
      <c r="AD77" s="103"/>
      <c r="AE77" s="103"/>
      <c r="AF77" s="103"/>
      <c r="AG77" s="52"/>
      <c r="AH77" s="103"/>
      <c r="AI77" s="103"/>
      <c r="AJ77" s="103"/>
      <c r="AK77" s="52"/>
      <c r="AL77" s="103"/>
      <c r="AM77" s="103"/>
      <c r="AN77" s="103"/>
      <c r="AO77" s="52"/>
      <c r="AP77" s="103"/>
      <c r="AQ77" s="103"/>
      <c r="AR77" s="103"/>
      <c r="AS77" s="52"/>
      <c r="AT77" s="103"/>
      <c r="AU77" s="103"/>
      <c r="AV77" s="103"/>
      <c r="AW77" s="52"/>
      <c r="AX77" s="103"/>
      <c r="AY77" s="103"/>
      <c r="AZ77" s="103"/>
      <c r="BA77" s="52"/>
      <c r="BB77" s="103"/>
      <c r="BC77" s="103"/>
      <c r="BD77" s="103"/>
      <c r="BE77" s="52"/>
      <c r="BF77" s="103"/>
      <c r="BG77" s="103"/>
      <c r="BH77" s="103"/>
      <c r="BI77" s="52"/>
      <c r="BJ77" s="103"/>
      <c r="BK77" s="103"/>
      <c r="BL77" s="103"/>
      <c r="BM77" s="52"/>
      <c r="BN77" s="103"/>
      <c r="BO77" s="103"/>
      <c r="BP77" s="103"/>
      <c r="BQ77" s="52"/>
      <c r="BR77" s="103"/>
      <c r="BS77" s="103"/>
      <c r="BT77" s="103"/>
      <c r="BU77" s="52">
        <v>0</v>
      </c>
      <c r="BV77" s="103">
        <v>0</v>
      </c>
      <c r="BW77" s="103">
        <v>0</v>
      </c>
      <c r="BX77" s="103">
        <v>0</v>
      </c>
      <c r="BY77" s="52">
        <v>0</v>
      </c>
      <c r="BZ77" s="103">
        <v>0</v>
      </c>
      <c r="CA77" s="103">
        <v>0</v>
      </c>
      <c r="CB77" s="103">
        <v>0</v>
      </c>
      <c r="CC77" s="52">
        <v>1</v>
      </c>
      <c r="CD77" s="103">
        <v>73185</v>
      </c>
      <c r="CE77" s="103">
        <v>115666</v>
      </c>
      <c r="CF77" s="103">
        <v>86270</v>
      </c>
      <c r="CG77" s="103">
        <v>63583</v>
      </c>
      <c r="CH77" s="103">
        <v>100489</v>
      </c>
      <c r="CI77" s="103">
        <v>69831</v>
      </c>
      <c r="CJ77" s="103">
        <v>41695</v>
      </c>
      <c r="CK77" s="103">
        <v>65897</v>
      </c>
      <c r="CL77" s="103">
        <v>42702</v>
      </c>
      <c r="CM77" s="52">
        <v>4</v>
      </c>
      <c r="CN77" s="103">
        <v>30029</v>
      </c>
      <c r="CO77" s="103">
        <v>47461</v>
      </c>
      <c r="CP77" s="103">
        <v>36158</v>
      </c>
      <c r="CQ77" s="52">
        <v>4</v>
      </c>
      <c r="CR77" s="103">
        <v>30029</v>
      </c>
      <c r="CS77" s="103">
        <v>47461</v>
      </c>
      <c r="CT77" s="103">
        <v>317334</v>
      </c>
      <c r="CU77" s="52">
        <v>2</v>
      </c>
      <c r="CV77" s="103">
        <v>23754</v>
      </c>
      <c r="CW77" s="103">
        <v>37544</v>
      </c>
      <c r="CX77" s="103">
        <v>24329</v>
      </c>
      <c r="CY77" s="52">
        <v>2</v>
      </c>
      <c r="CZ77" s="103">
        <v>36226</v>
      </c>
      <c r="DA77" s="103">
        <v>57252</v>
      </c>
      <c r="DB77" s="103">
        <v>40660</v>
      </c>
      <c r="DC77" s="52">
        <v>11</v>
      </c>
      <c r="DD77" s="103">
        <v>57890</v>
      </c>
      <c r="DE77" s="103">
        <v>91497</v>
      </c>
      <c r="DF77" s="103">
        <v>65897</v>
      </c>
      <c r="DG77" s="52">
        <v>5</v>
      </c>
      <c r="DH77" s="103">
        <v>26090</v>
      </c>
      <c r="DI77" s="103">
        <v>41235</v>
      </c>
      <c r="DJ77" s="103">
        <v>27061</v>
      </c>
      <c r="DK77" s="52"/>
      <c r="DL77" s="52"/>
      <c r="DM77" s="103"/>
      <c r="DN77" s="103"/>
      <c r="DO77" s="103"/>
      <c r="DP77" s="52"/>
      <c r="DQ77" s="52"/>
      <c r="DR77" s="103"/>
      <c r="DS77" s="103"/>
      <c r="DT77" s="103"/>
      <c r="DU77" s="52"/>
      <c r="DV77" s="52"/>
      <c r="DW77" s="103"/>
      <c r="DX77" s="103"/>
      <c r="DY77" s="103"/>
      <c r="DZ77" s="52"/>
      <c r="EA77" s="52"/>
      <c r="EB77" s="103"/>
      <c r="EC77" s="103"/>
      <c r="ED77" s="103"/>
      <c r="EE77" s="52">
        <v>0</v>
      </c>
      <c r="EF77" s="52">
        <v>0</v>
      </c>
      <c r="EG77" s="103">
        <v>0</v>
      </c>
      <c r="EH77" s="103">
        <v>0</v>
      </c>
      <c r="EI77" s="103">
        <v>0</v>
      </c>
      <c r="EJ77" s="52">
        <v>0</v>
      </c>
      <c r="EK77" s="52">
        <v>0</v>
      </c>
      <c r="EL77" s="103">
        <v>0</v>
      </c>
      <c r="EM77" s="103">
        <v>0</v>
      </c>
      <c r="EN77" s="103">
        <v>0</v>
      </c>
      <c r="EO77" s="52"/>
      <c r="EP77" s="52"/>
      <c r="EQ77" s="103"/>
      <c r="ER77" s="103"/>
      <c r="ES77" s="103"/>
      <c r="ET77" s="52"/>
      <c r="EU77" s="52"/>
      <c r="EV77" s="103"/>
      <c r="EW77" s="103"/>
      <c r="EX77" s="103"/>
      <c r="EY77" s="52">
        <v>0</v>
      </c>
      <c r="EZ77" s="103">
        <v>0</v>
      </c>
      <c r="FA77" s="103">
        <v>0</v>
      </c>
      <c r="FB77" s="103">
        <v>0</v>
      </c>
      <c r="FC77" s="52">
        <v>2</v>
      </c>
      <c r="FD77" s="103">
        <v>27894</v>
      </c>
      <c r="FE77" s="103">
        <v>39345</v>
      </c>
      <c r="FF77" s="103">
        <v>30061</v>
      </c>
    </row>
    <row r="78" spans="1:162">
      <c r="A78" s="56" t="s">
        <v>847</v>
      </c>
      <c r="B78" s="52"/>
      <c r="C78" s="103"/>
      <c r="D78" s="103"/>
      <c r="E78" s="103"/>
      <c r="F78" s="103"/>
      <c r="G78" s="103"/>
      <c r="H78" s="103"/>
      <c r="I78" s="52"/>
      <c r="J78" s="103"/>
      <c r="K78" s="103"/>
      <c r="L78" s="103"/>
      <c r="M78" s="52"/>
      <c r="N78" s="103"/>
      <c r="O78" s="103"/>
      <c r="P78" s="103"/>
      <c r="Q78" s="52"/>
      <c r="R78" s="103"/>
      <c r="S78" s="103"/>
      <c r="T78" s="103"/>
      <c r="U78" s="52"/>
      <c r="V78" s="103"/>
      <c r="W78" s="103"/>
      <c r="X78" s="103"/>
      <c r="Y78" s="52"/>
      <c r="Z78" s="103"/>
      <c r="AA78" s="103"/>
      <c r="AB78" s="103"/>
      <c r="AC78" s="52"/>
      <c r="AD78" s="103"/>
      <c r="AE78" s="103"/>
      <c r="AF78" s="103"/>
      <c r="AG78" s="52"/>
      <c r="AH78" s="103"/>
      <c r="AI78" s="103"/>
      <c r="AJ78" s="103"/>
      <c r="AK78" s="52"/>
      <c r="AL78" s="103"/>
      <c r="AM78" s="103"/>
      <c r="AN78" s="103"/>
      <c r="AO78" s="52"/>
      <c r="AP78" s="103"/>
      <c r="AQ78" s="103"/>
      <c r="AR78" s="103"/>
      <c r="AS78" s="52"/>
      <c r="AT78" s="103"/>
      <c r="AU78" s="103"/>
      <c r="AV78" s="103"/>
      <c r="AW78" s="52"/>
      <c r="AX78" s="103"/>
      <c r="AY78" s="103"/>
      <c r="AZ78" s="103"/>
      <c r="BA78" s="52"/>
      <c r="BB78" s="103"/>
      <c r="BC78" s="103"/>
      <c r="BD78" s="103"/>
      <c r="BE78" s="52"/>
      <c r="BF78" s="103"/>
      <c r="BG78" s="103"/>
      <c r="BH78" s="103"/>
      <c r="BI78" s="52"/>
      <c r="BJ78" s="103"/>
      <c r="BK78" s="103"/>
      <c r="BL78" s="103"/>
      <c r="BM78" s="52"/>
      <c r="BN78" s="103"/>
      <c r="BO78" s="103"/>
      <c r="BP78" s="103"/>
      <c r="BQ78" s="52"/>
      <c r="BR78" s="103"/>
      <c r="BS78" s="103"/>
      <c r="BT78" s="103"/>
      <c r="BU78" s="52"/>
      <c r="BV78" s="103"/>
      <c r="BW78" s="103"/>
      <c r="BX78" s="103"/>
      <c r="BY78" s="52"/>
      <c r="BZ78" s="103"/>
      <c r="CA78" s="103"/>
      <c r="CB78" s="103"/>
      <c r="CC78" s="52"/>
      <c r="CD78" s="103"/>
      <c r="CE78" s="103"/>
      <c r="CF78" s="103"/>
      <c r="CG78" s="103">
        <v>40959</v>
      </c>
      <c r="CH78" s="103">
        <v>53741</v>
      </c>
      <c r="CI78" s="103">
        <v>43302</v>
      </c>
      <c r="CJ78" s="103"/>
      <c r="CK78" s="103"/>
      <c r="CL78" s="103"/>
      <c r="CM78" s="52">
        <v>2</v>
      </c>
      <c r="CN78" s="103">
        <v>10.6</v>
      </c>
      <c r="CO78" s="103">
        <v>18988</v>
      </c>
      <c r="CP78" s="103">
        <v>17638</v>
      </c>
      <c r="CQ78" s="52">
        <v>2</v>
      </c>
      <c r="CR78" s="103">
        <v>25712</v>
      </c>
      <c r="CS78" s="103">
        <v>40102</v>
      </c>
      <c r="CT78" s="103">
        <v>27014</v>
      </c>
      <c r="CU78" s="52">
        <v>3</v>
      </c>
      <c r="CV78" s="103">
        <v>7.69</v>
      </c>
      <c r="CW78" s="103">
        <v>19194</v>
      </c>
      <c r="CX78" s="103">
        <v>19194</v>
      </c>
      <c r="CY78" s="52"/>
      <c r="CZ78" s="103"/>
      <c r="DA78" s="103"/>
      <c r="DB78" s="103"/>
      <c r="DC78" s="52"/>
      <c r="DD78" s="103"/>
      <c r="DE78" s="103"/>
      <c r="DF78" s="103"/>
      <c r="DG78" s="52"/>
      <c r="DH78" s="103"/>
      <c r="DI78" s="103"/>
      <c r="DJ78" s="103"/>
      <c r="DK78" s="52"/>
      <c r="DL78" s="52"/>
      <c r="DM78" s="103"/>
      <c r="DN78" s="103"/>
      <c r="DO78" s="103"/>
      <c r="DP78" s="52"/>
      <c r="DQ78" s="52"/>
      <c r="DR78" s="103"/>
      <c r="DS78" s="103"/>
      <c r="DT78" s="103"/>
      <c r="DU78" s="52"/>
      <c r="DV78" s="52"/>
      <c r="DW78" s="103"/>
      <c r="DX78" s="103"/>
      <c r="DY78" s="103"/>
      <c r="DZ78" s="52"/>
      <c r="EA78" s="52"/>
      <c r="EB78" s="103"/>
      <c r="EC78" s="103"/>
      <c r="ED78" s="103"/>
      <c r="EE78" s="52"/>
      <c r="EF78" s="52"/>
      <c r="EG78" s="103"/>
      <c r="EH78" s="103"/>
      <c r="EI78" s="103"/>
      <c r="EJ78" s="52"/>
      <c r="EK78" s="52"/>
      <c r="EL78" s="103"/>
      <c r="EM78" s="103"/>
      <c r="EN78" s="103"/>
      <c r="EO78" s="52"/>
      <c r="EP78" s="52"/>
      <c r="EQ78" s="103"/>
      <c r="ER78" s="103"/>
      <c r="ES78" s="103"/>
      <c r="ET78" s="52"/>
      <c r="EU78" s="52"/>
      <c r="EV78" s="103"/>
      <c r="EW78" s="103"/>
      <c r="EX78" s="103"/>
      <c r="EY78" s="52">
        <v>4</v>
      </c>
      <c r="EZ78" s="103">
        <v>7.24</v>
      </c>
      <c r="FA78" s="103">
        <v>29926</v>
      </c>
      <c r="FB78" s="103">
        <v>14371.5</v>
      </c>
      <c r="FC78" s="52">
        <v>2</v>
      </c>
      <c r="FD78" s="103">
        <v>25696</v>
      </c>
      <c r="FE78" s="103">
        <v>42107</v>
      </c>
      <c r="FF78" s="103">
        <v>28035</v>
      </c>
    </row>
    <row r="79" spans="1:162">
      <c r="A79" s="56" t="s">
        <v>803</v>
      </c>
      <c r="B79" s="52"/>
      <c r="C79" s="103"/>
      <c r="D79" s="103"/>
      <c r="E79" s="103"/>
      <c r="F79" s="103"/>
      <c r="G79" s="103"/>
      <c r="H79" s="103"/>
      <c r="I79" s="52"/>
      <c r="J79" s="103"/>
      <c r="K79" s="103"/>
      <c r="L79" s="103"/>
      <c r="M79" s="52"/>
      <c r="N79" s="103"/>
      <c r="O79" s="103"/>
      <c r="P79" s="103"/>
      <c r="Q79" s="52"/>
      <c r="R79" s="103"/>
      <c r="S79" s="103"/>
      <c r="T79" s="103"/>
      <c r="U79" s="52"/>
      <c r="V79" s="103"/>
      <c r="W79" s="103"/>
      <c r="X79" s="103"/>
      <c r="Y79" s="52"/>
      <c r="Z79" s="103"/>
      <c r="AA79" s="103"/>
      <c r="AB79" s="103"/>
      <c r="AC79" s="52"/>
      <c r="AD79" s="103"/>
      <c r="AE79" s="103"/>
      <c r="AF79" s="103"/>
      <c r="AG79" s="52"/>
      <c r="AH79" s="103"/>
      <c r="AI79" s="103"/>
      <c r="AJ79" s="103"/>
      <c r="AK79" s="52"/>
      <c r="AL79" s="103"/>
      <c r="AM79" s="103"/>
      <c r="AN79" s="103"/>
      <c r="AO79" s="52"/>
      <c r="AP79" s="103"/>
      <c r="AQ79" s="103"/>
      <c r="AR79" s="103"/>
      <c r="AS79" s="52"/>
      <c r="AT79" s="103"/>
      <c r="AU79" s="103"/>
      <c r="AV79" s="103"/>
      <c r="AW79" s="52"/>
      <c r="AX79" s="103"/>
      <c r="AY79" s="103"/>
      <c r="AZ79" s="103"/>
      <c r="BA79" s="52"/>
      <c r="BB79" s="103"/>
      <c r="BC79" s="103"/>
      <c r="BD79" s="103"/>
      <c r="BE79" s="52"/>
      <c r="BF79" s="103"/>
      <c r="BG79" s="103"/>
      <c r="BH79" s="103"/>
      <c r="BI79" s="52"/>
      <c r="BJ79" s="103"/>
      <c r="BK79" s="103"/>
      <c r="BL79" s="103"/>
      <c r="BM79" s="52"/>
      <c r="BN79" s="103"/>
      <c r="BO79" s="103"/>
      <c r="BP79" s="103"/>
      <c r="BQ79" s="52"/>
      <c r="BR79" s="103"/>
      <c r="BS79" s="103"/>
      <c r="BT79" s="103"/>
      <c r="BU79" s="52"/>
      <c r="BV79" s="103"/>
      <c r="BW79" s="103"/>
      <c r="BX79" s="103"/>
      <c r="BY79" s="52"/>
      <c r="BZ79" s="103"/>
      <c r="CA79" s="103"/>
      <c r="CB79" s="103"/>
      <c r="CC79" s="52">
        <v>1</v>
      </c>
      <c r="CD79" s="103">
        <v>62899</v>
      </c>
      <c r="CE79" s="103">
        <v>96845</v>
      </c>
      <c r="CF79" s="103">
        <v>86399</v>
      </c>
      <c r="CG79" s="103"/>
      <c r="CH79" s="103"/>
      <c r="CI79" s="103"/>
      <c r="CJ79" s="103"/>
      <c r="CK79" s="103"/>
      <c r="CL79" s="103"/>
      <c r="CM79" s="52"/>
      <c r="CN79" s="103"/>
      <c r="CO79" s="103"/>
      <c r="CP79" s="103"/>
      <c r="CQ79" s="52"/>
      <c r="CR79" s="103"/>
      <c r="CS79" s="103"/>
      <c r="CT79" s="103"/>
      <c r="CU79" s="52">
        <v>2</v>
      </c>
      <c r="CV79" s="103">
        <v>23712</v>
      </c>
      <c r="CW79" s="103">
        <v>36504</v>
      </c>
      <c r="CX79" s="103">
        <v>25283</v>
      </c>
      <c r="CY79" s="52"/>
      <c r="CZ79" s="103"/>
      <c r="DA79" s="103"/>
      <c r="DB79" s="103"/>
      <c r="DC79" s="52">
        <v>10</v>
      </c>
      <c r="DD79" s="103">
        <v>42557</v>
      </c>
      <c r="DE79" s="103">
        <v>65652</v>
      </c>
      <c r="DF79" s="103">
        <v>53968</v>
      </c>
      <c r="DG79" s="52">
        <v>4</v>
      </c>
      <c r="DH79" s="103">
        <v>31762</v>
      </c>
      <c r="DI79" s="103">
        <v>48922</v>
      </c>
      <c r="DJ79" s="103">
        <v>35824</v>
      </c>
      <c r="DK79" s="52"/>
      <c r="DL79" s="52"/>
      <c r="DM79" s="103"/>
      <c r="DN79" s="103"/>
      <c r="DO79" s="103"/>
      <c r="DP79" s="52"/>
      <c r="DQ79" s="52"/>
      <c r="DR79" s="103"/>
      <c r="DS79" s="103"/>
      <c r="DT79" s="103"/>
      <c r="DU79" s="52"/>
      <c r="DV79" s="52"/>
      <c r="DW79" s="103"/>
      <c r="DX79" s="103"/>
      <c r="DY79" s="103"/>
      <c r="DZ79" s="52"/>
      <c r="EA79" s="52"/>
      <c r="EB79" s="103"/>
      <c r="EC79" s="103"/>
      <c r="ED79" s="103"/>
      <c r="EE79" s="52"/>
      <c r="EF79" s="52"/>
      <c r="EG79" s="103"/>
      <c r="EH79" s="103"/>
      <c r="EI79" s="103"/>
      <c r="EJ79" s="52"/>
      <c r="EK79" s="52"/>
      <c r="EL79" s="103"/>
      <c r="EM79" s="103"/>
      <c r="EN79" s="103"/>
      <c r="EO79" s="52" t="s">
        <v>806</v>
      </c>
      <c r="EP79" s="52">
        <v>5</v>
      </c>
      <c r="EQ79" s="103">
        <v>36774</v>
      </c>
      <c r="ER79" s="103">
        <v>56618</v>
      </c>
      <c r="ES79" s="103">
        <v>43390</v>
      </c>
      <c r="ET79" s="52" t="s">
        <v>807</v>
      </c>
      <c r="EU79" s="52">
        <v>1</v>
      </c>
      <c r="EV79" s="103">
        <v>40539</v>
      </c>
      <c r="EW79" s="103">
        <v>62421</v>
      </c>
      <c r="EX79" s="103">
        <v>45554</v>
      </c>
      <c r="EY79" s="52">
        <v>9</v>
      </c>
      <c r="EZ79" s="103">
        <v>20467</v>
      </c>
      <c r="FA79" s="103">
        <v>31533</v>
      </c>
      <c r="FB79" s="103">
        <v>21433</v>
      </c>
      <c r="FC79" s="52"/>
      <c r="FD79" s="103"/>
      <c r="FE79" s="103"/>
      <c r="FF79" s="103"/>
    </row>
    <row r="80" spans="1:162">
      <c r="A80" s="56" t="s">
        <v>88</v>
      </c>
      <c r="B80" s="52">
        <v>5</v>
      </c>
      <c r="C80" s="103">
        <v>56572</v>
      </c>
      <c r="D80" s="103">
        <v>88297</v>
      </c>
      <c r="E80" s="103">
        <v>86277</v>
      </c>
      <c r="F80" s="103">
        <v>32244</v>
      </c>
      <c r="G80" s="103">
        <v>50299</v>
      </c>
      <c r="H80" s="103">
        <v>39798</v>
      </c>
      <c r="I80" s="52">
        <v>1</v>
      </c>
      <c r="J80" s="103">
        <v>23191</v>
      </c>
      <c r="K80" s="103">
        <v>36217</v>
      </c>
      <c r="L80" s="103">
        <v>27996</v>
      </c>
      <c r="M80" s="52">
        <v>2</v>
      </c>
      <c r="N80" s="103">
        <v>27996</v>
      </c>
      <c r="O80" s="103">
        <v>43712</v>
      </c>
      <c r="P80" s="103">
        <v>32244</v>
      </c>
      <c r="Q80" s="52">
        <v>2</v>
      </c>
      <c r="R80" s="103">
        <v>37089</v>
      </c>
      <c r="S80" s="103">
        <v>57905</v>
      </c>
      <c r="T80" s="103">
        <v>41710</v>
      </c>
      <c r="U80" s="52"/>
      <c r="V80" s="103"/>
      <c r="W80" s="103"/>
      <c r="X80" s="103"/>
      <c r="Y80" s="52"/>
      <c r="Z80" s="103"/>
      <c r="AA80" s="103"/>
      <c r="AB80" s="103"/>
      <c r="AC80" s="52"/>
      <c r="AD80" s="103"/>
      <c r="AE80" s="103"/>
      <c r="AF80" s="103"/>
      <c r="AG80" s="52"/>
      <c r="AH80" s="103"/>
      <c r="AI80" s="103"/>
      <c r="AJ80" s="103"/>
      <c r="AK80" s="52">
        <v>1</v>
      </c>
      <c r="AL80" s="103">
        <v>46903</v>
      </c>
      <c r="AM80" s="103">
        <v>73334</v>
      </c>
      <c r="AN80" s="103">
        <v>66646</v>
      </c>
      <c r="AO80" s="52"/>
      <c r="AP80" s="103"/>
      <c r="AQ80" s="103"/>
      <c r="AR80" s="103"/>
      <c r="AS80" s="52"/>
      <c r="AT80" s="103"/>
      <c r="AU80" s="103"/>
      <c r="AV80" s="103"/>
      <c r="AW80" s="52"/>
      <c r="AX80" s="103"/>
      <c r="AY80" s="103"/>
      <c r="AZ80" s="103"/>
      <c r="BA80" s="52"/>
      <c r="BB80" s="103"/>
      <c r="BC80" s="103"/>
      <c r="BD80" s="103"/>
      <c r="BE80" s="52">
        <v>3</v>
      </c>
      <c r="BF80" s="103">
        <v>22153</v>
      </c>
      <c r="BG80" s="103">
        <v>41710</v>
      </c>
      <c r="BH80" s="103">
        <v>29549</v>
      </c>
      <c r="BI80" s="52"/>
      <c r="BJ80" s="103"/>
      <c r="BK80" s="103"/>
      <c r="BL80" s="103"/>
      <c r="BM80" s="52"/>
      <c r="BN80" s="103"/>
      <c r="BO80" s="103"/>
      <c r="BP80" s="103"/>
      <c r="BQ80" s="52"/>
      <c r="BR80" s="103"/>
      <c r="BS80" s="103"/>
      <c r="BT80" s="103"/>
      <c r="BU80" s="52">
        <v>2</v>
      </c>
      <c r="BV80" s="103">
        <v>23191</v>
      </c>
      <c r="BW80" s="103">
        <v>43712</v>
      </c>
      <c r="BX80" s="103">
        <v>35565</v>
      </c>
      <c r="BY80" s="52"/>
      <c r="BZ80" s="103"/>
      <c r="CA80" s="103"/>
      <c r="CB80" s="103"/>
      <c r="CC80" s="52"/>
      <c r="CD80" s="103"/>
      <c r="CE80" s="103"/>
      <c r="CF80" s="103"/>
      <c r="CG80" s="103">
        <v>44770</v>
      </c>
      <c r="CH80" s="103">
        <v>69856</v>
      </c>
      <c r="CI80" s="103">
        <v>57905</v>
      </c>
      <c r="CJ80" s="103"/>
      <c r="CK80" s="103"/>
      <c r="CL80" s="103"/>
      <c r="CM80" s="52">
        <v>7</v>
      </c>
      <c r="CN80" s="103">
        <v>24344</v>
      </c>
      <c r="CO80" s="103">
        <v>45807</v>
      </c>
      <c r="CP80" s="103">
        <v>29264</v>
      </c>
      <c r="CQ80" s="52">
        <v>1</v>
      </c>
      <c r="CR80" s="103">
        <v>24344</v>
      </c>
      <c r="CS80" s="103">
        <v>37979</v>
      </c>
      <c r="CT80" s="103">
        <v>26085</v>
      </c>
      <c r="CU80" s="52">
        <v>39</v>
      </c>
      <c r="CV80" s="103">
        <v>7.25</v>
      </c>
      <c r="CW80" s="103">
        <v>8.5</v>
      </c>
      <c r="CX80" s="103">
        <v>14817</v>
      </c>
      <c r="CY80" s="52">
        <v>2</v>
      </c>
      <c r="CZ80" s="103">
        <v>25494</v>
      </c>
      <c r="DA80" s="103">
        <v>55252</v>
      </c>
      <c r="DB80" s="103">
        <v>34286</v>
      </c>
      <c r="DC80" s="52">
        <v>9</v>
      </c>
      <c r="DD80" s="103">
        <v>38886</v>
      </c>
      <c r="DE80" s="103">
        <v>60690</v>
      </c>
      <c r="DF80" s="103">
        <v>52727</v>
      </c>
      <c r="DG80" s="52">
        <v>4</v>
      </c>
      <c r="DH80" s="103">
        <v>22153</v>
      </c>
      <c r="DI80" s="103">
        <v>45807</v>
      </c>
      <c r="DJ80" s="103">
        <v>29366</v>
      </c>
      <c r="DK80" s="52"/>
      <c r="DL80" s="52"/>
      <c r="DM80" s="103"/>
      <c r="DN80" s="103"/>
      <c r="DO80" s="103"/>
      <c r="DP80" s="52"/>
      <c r="DQ80" s="52"/>
      <c r="DR80" s="103"/>
      <c r="DS80" s="103"/>
      <c r="DT80" s="103"/>
      <c r="DU80" s="52"/>
      <c r="DV80" s="52"/>
      <c r="DW80" s="103"/>
      <c r="DX80" s="103"/>
      <c r="DY80" s="103"/>
      <c r="DZ80" s="52"/>
      <c r="EA80" s="52"/>
      <c r="EB80" s="103"/>
      <c r="EC80" s="103"/>
      <c r="ED80" s="103"/>
      <c r="EE80" s="52"/>
      <c r="EF80" s="52"/>
      <c r="EG80" s="103"/>
      <c r="EH80" s="103"/>
      <c r="EI80" s="103"/>
      <c r="EJ80" s="52"/>
      <c r="EK80" s="52"/>
      <c r="EL80" s="103"/>
      <c r="EM80" s="103"/>
      <c r="EN80" s="103"/>
      <c r="EO80" s="52"/>
      <c r="EP80" s="52"/>
      <c r="EQ80" s="103"/>
      <c r="ER80" s="103"/>
      <c r="ES80" s="103"/>
      <c r="ET80" s="52"/>
      <c r="EU80" s="52"/>
      <c r="EV80" s="103"/>
      <c r="EW80" s="103"/>
      <c r="EX80" s="103"/>
      <c r="EY80" s="52">
        <v>5</v>
      </c>
      <c r="EZ80" s="103">
        <v>3646.5</v>
      </c>
      <c r="FA80" s="103">
        <v>8320</v>
      </c>
      <c r="FB80" s="103">
        <v>5820</v>
      </c>
      <c r="FC80" s="52"/>
      <c r="FD80" s="103"/>
      <c r="FE80" s="103"/>
      <c r="FF80" s="103"/>
    </row>
    <row r="81" spans="1:162">
      <c r="A81" s="56" t="s">
        <v>278</v>
      </c>
      <c r="B81" s="52">
        <v>5</v>
      </c>
      <c r="C81" s="103">
        <v>58564</v>
      </c>
      <c r="D81" s="103">
        <v>90774</v>
      </c>
      <c r="E81" s="103">
        <v>75326</v>
      </c>
      <c r="F81" s="103"/>
      <c r="G81" s="103"/>
      <c r="H81" s="103"/>
      <c r="I81" s="52">
        <v>3</v>
      </c>
      <c r="J81" s="103">
        <v>28170</v>
      </c>
      <c r="K81" s="103">
        <v>43663</v>
      </c>
      <c r="L81" s="103">
        <v>35917</v>
      </c>
      <c r="M81" s="52">
        <v>1</v>
      </c>
      <c r="N81" s="103">
        <v>29578</v>
      </c>
      <c r="O81" s="103">
        <v>45847</v>
      </c>
      <c r="P81" s="103">
        <v>41689</v>
      </c>
      <c r="Q81" s="52">
        <v>1</v>
      </c>
      <c r="R81" s="103">
        <v>43701</v>
      </c>
      <c r="S81" s="103">
        <v>67737</v>
      </c>
      <c r="T81" s="103">
        <v>53631</v>
      </c>
      <c r="U81" s="52"/>
      <c r="V81" s="103"/>
      <c r="W81" s="103"/>
      <c r="X81" s="103"/>
      <c r="Y81" s="52"/>
      <c r="Z81" s="103"/>
      <c r="AA81" s="103"/>
      <c r="AB81" s="103"/>
      <c r="AC81" s="52"/>
      <c r="AD81" s="103"/>
      <c r="AE81" s="103"/>
      <c r="AF81" s="103"/>
      <c r="AG81" s="52"/>
      <c r="AH81" s="103"/>
      <c r="AI81" s="103"/>
      <c r="AJ81" s="103"/>
      <c r="AK81" s="52">
        <v>1</v>
      </c>
      <c r="AL81" s="103">
        <v>50589</v>
      </c>
      <c r="AM81" s="103">
        <v>78414</v>
      </c>
      <c r="AN81" s="103">
        <v>74185</v>
      </c>
      <c r="AO81" s="52"/>
      <c r="AP81" s="103"/>
      <c r="AQ81" s="103"/>
      <c r="AR81" s="103"/>
      <c r="AS81" s="52"/>
      <c r="AT81" s="103"/>
      <c r="AU81" s="103"/>
      <c r="AV81" s="103"/>
      <c r="AW81" s="52"/>
      <c r="AX81" s="103"/>
      <c r="AY81" s="103"/>
      <c r="AZ81" s="103"/>
      <c r="BA81" s="52"/>
      <c r="BB81" s="103"/>
      <c r="BC81" s="103"/>
      <c r="BD81" s="103"/>
      <c r="BE81" s="52"/>
      <c r="BF81" s="103"/>
      <c r="BG81" s="103"/>
      <c r="BH81" s="103"/>
      <c r="BI81" s="52"/>
      <c r="BJ81" s="103"/>
      <c r="BK81" s="103"/>
      <c r="BL81" s="103"/>
      <c r="BM81" s="52">
        <v>0</v>
      </c>
      <c r="BN81" s="103">
        <v>0</v>
      </c>
      <c r="BO81" s="103">
        <v>0</v>
      </c>
      <c r="BP81" s="103">
        <v>0</v>
      </c>
      <c r="BQ81" s="52"/>
      <c r="BR81" s="103"/>
      <c r="BS81" s="103"/>
      <c r="BT81" s="103"/>
      <c r="BU81" s="52">
        <v>0</v>
      </c>
      <c r="BV81" s="103">
        <v>0</v>
      </c>
      <c r="BW81" s="103">
        <v>0</v>
      </c>
      <c r="BX81" s="103">
        <v>0</v>
      </c>
      <c r="BY81" s="52">
        <v>0</v>
      </c>
      <c r="BZ81" s="103">
        <v>0</v>
      </c>
      <c r="CA81" s="103">
        <v>0</v>
      </c>
      <c r="CB81" s="103">
        <v>0</v>
      </c>
      <c r="CC81" s="52">
        <v>0</v>
      </c>
      <c r="CD81" s="103">
        <v>0</v>
      </c>
      <c r="CE81" s="103">
        <v>0</v>
      </c>
      <c r="CF81" s="103">
        <v>0</v>
      </c>
      <c r="CG81" s="103">
        <v>1</v>
      </c>
      <c r="CH81" s="103">
        <v>58564</v>
      </c>
      <c r="CI81" s="103">
        <v>90774</v>
      </c>
      <c r="CJ81" s="103">
        <v>0</v>
      </c>
      <c r="CK81" s="103">
        <v>0</v>
      </c>
      <c r="CL81" s="103">
        <v>0</v>
      </c>
      <c r="CM81" s="52">
        <v>7</v>
      </c>
      <c r="CN81" s="103">
        <v>26828</v>
      </c>
      <c r="CO81" s="103">
        <v>41584</v>
      </c>
      <c r="CP81" s="103">
        <v>34206</v>
      </c>
      <c r="CQ81" s="52">
        <v>3</v>
      </c>
      <c r="CR81" s="103">
        <v>25551</v>
      </c>
      <c r="CS81" s="103">
        <v>39604</v>
      </c>
      <c r="CT81" s="103">
        <v>32577</v>
      </c>
      <c r="CU81" s="52">
        <v>0</v>
      </c>
      <c r="CV81" s="103">
        <v>0</v>
      </c>
      <c r="CW81" s="103">
        <v>0</v>
      </c>
      <c r="CX81" s="103">
        <v>0</v>
      </c>
      <c r="CY81" s="52">
        <v>2</v>
      </c>
      <c r="CZ81" s="103">
        <v>32610</v>
      </c>
      <c r="DA81" s="103">
        <v>50546</v>
      </c>
      <c r="DB81" s="103">
        <v>41578</v>
      </c>
      <c r="DC81" s="52">
        <v>27</v>
      </c>
      <c r="DD81" s="103">
        <v>50589</v>
      </c>
      <c r="DE81" s="103">
        <v>78414</v>
      </c>
      <c r="DF81" s="103">
        <v>78321</v>
      </c>
      <c r="DG81" s="52">
        <v>2</v>
      </c>
      <c r="DH81" s="103">
        <v>31057</v>
      </c>
      <c r="DI81" s="103">
        <v>48139</v>
      </c>
      <c r="DJ81" s="103">
        <v>39598</v>
      </c>
      <c r="DK81" s="52"/>
      <c r="DL81" s="52"/>
      <c r="DM81" s="103"/>
      <c r="DN81" s="103"/>
      <c r="DO81" s="103"/>
      <c r="DP81" s="52"/>
      <c r="DQ81" s="52"/>
      <c r="DR81" s="103"/>
      <c r="DS81" s="103"/>
      <c r="DT81" s="103"/>
      <c r="DU81" s="52"/>
      <c r="DV81" s="52"/>
      <c r="DW81" s="103"/>
      <c r="DX81" s="103"/>
      <c r="DY81" s="103"/>
      <c r="DZ81" s="52"/>
      <c r="EA81" s="52"/>
      <c r="EB81" s="103"/>
      <c r="EC81" s="103"/>
      <c r="ED81" s="103"/>
      <c r="EE81" s="52"/>
      <c r="EF81" s="52"/>
      <c r="EG81" s="103"/>
      <c r="EH81" s="103"/>
      <c r="EI81" s="103"/>
      <c r="EJ81" s="52"/>
      <c r="EK81" s="52"/>
      <c r="EL81" s="103"/>
      <c r="EM81" s="103"/>
      <c r="EN81" s="103"/>
      <c r="EO81" s="52"/>
      <c r="EP81" s="52"/>
      <c r="EQ81" s="103"/>
      <c r="ER81" s="103"/>
      <c r="ES81" s="103"/>
      <c r="ET81" s="52"/>
      <c r="EU81" s="52"/>
      <c r="EV81" s="103"/>
      <c r="EW81" s="103"/>
      <c r="EX81" s="103"/>
      <c r="EY81" s="52">
        <v>8</v>
      </c>
      <c r="EZ81" s="103">
        <v>23175</v>
      </c>
      <c r="FA81" s="103">
        <v>35922</v>
      </c>
      <c r="FB81" s="103">
        <v>29549</v>
      </c>
      <c r="FC81" s="52">
        <v>0</v>
      </c>
      <c r="FD81" s="103">
        <v>0</v>
      </c>
      <c r="FE81" s="103">
        <v>0</v>
      </c>
      <c r="FF81" s="103">
        <v>0</v>
      </c>
    </row>
    <row r="82" spans="1:162">
      <c r="A82" s="56" t="s">
        <v>344</v>
      </c>
      <c r="B82" s="52"/>
      <c r="C82" s="103"/>
      <c r="D82" s="103"/>
      <c r="E82" s="103"/>
      <c r="F82" s="103"/>
      <c r="G82" s="103"/>
      <c r="H82" s="103"/>
      <c r="I82" s="52"/>
      <c r="J82" s="103"/>
      <c r="K82" s="103"/>
      <c r="L82" s="103"/>
      <c r="M82" s="52"/>
      <c r="N82" s="103"/>
      <c r="O82" s="103"/>
      <c r="P82" s="103"/>
      <c r="Q82" s="52"/>
      <c r="R82" s="103"/>
      <c r="S82" s="103"/>
      <c r="T82" s="103"/>
      <c r="U82" s="52"/>
      <c r="V82" s="103"/>
      <c r="W82" s="103"/>
      <c r="X82" s="103"/>
      <c r="Y82" s="52"/>
      <c r="Z82" s="103"/>
      <c r="AA82" s="103"/>
      <c r="AB82" s="103"/>
      <c r="AC82" s="52"/>
      <c r="AD82" s="103"/>
      <c r="AE82" s="103"/>
      <c r="AF82" s="103"/>
      <c r="AG82" s="52"/>
      <c r="AH82" s="103"/>
      <c r="AI82" s="103"/>
      <c r="AJ82" s="103"/>
      <c r="AK82" s="52"/>
      <c r="AL82" s="103"/>
      <c r="AM82" s="103"/>
      <c r="AN82" s="103"/>
      <c r="AO82" s="52"/>
      <c r="AP82" s="103"/>
      <c r="AQ82" s="103"/>
      <c r="AR82" s="103"/>
      <c r="AS82" s="52"/>
      <c r="AT82" s="103"/>
      <c r="AU82" s="103"/>
      <c r="AV82" s="103"/>
      <c r="AW82" s="52"/>
      <c r="AX82" s="103"/>
      <c r="AY82" s="103"/>
      <c r="AZ82" s="103"/>
      <c r="BA82" s="52"/>
      <c r="BB82" s="103"/>
      <c r="BC82" s="103"/>
      <c r="BD82" s="103"/>
      <c r="BE82" s="52"/>
      <c r="BF82" s="103"/>
      <c r="BG82" s="103"/>
      <c r="BH82" s="103"/>
      <c r="BI82" s="52"/>
      <c r="BJ82" s="103"/>
      <c r="BK82" s="103"/>
      <c r="BL82" s="103"/>
      <c r="BM82" s="52"/>
      <c r="BN82" s="103"/>
      <c r="BO82" s="103"/>
      <c r="BP82" s="103"/>
      <c r="BQ82" s="52"/>
      <c r="BR82" s="103"/>
      <c r="BS82" s="103"/>
      <c r="BT82" s="103"/>
      <c r="BU82" s="52"/>
      <c r="BV82" s="103"/>
      <c r="BW82" s="103"/>
      <c r="BX82" s="103"/>
      <c r="BY82" s="52"/>
      <c r="BZ82" s="103"/>
      <c r="CA82" s="103"/>
      <c r="CB82" s="103"/>
      <c r="CC82" s="52"/>
      <c r="CD82" s="103"/>
      <c r="CE82" s="103"/>
      <c r="CF82" s="103"/>
      <c r="CG82" s="103">
        <v>48284</v>
      </c>
      <c r="CH82" s="103">
        <v>72425</v>
      </c>
      <c r="CI82" s="103">
        <v>68000</v>
      </c>
      <c r="CJ82" s="103">
        <v>40479</v>
      </c>
      <c r="CK82" s="103">
        <v>60720</v>
      </c>
      <c r="CL82" s="103">
        <v>40479</v>
      </c>
      <c r="CM82" s="52"/>
      <c r="CN82" s="103"/>
      <c r="CO82" s="103"/>
      <c r="CP82" s="103"/>
      <c r="CQ82" s="52">
        <v>7</v>
      </c>
      <c r="CR82" s="103">
        <v>29678</v>
      </c>
      <c r="CS82" s="103">
        <v>44516</v>
      </c>
      <c r="CT82" s="103">
        <v>29812</v>
      </c>
      <c r="CU82" s="52"/>
      <c r="CV82" s="103"/>
      <c r="CW82" s="103"/>
      <c r="CX82" s="103"/>
      <c r="CY82" s="52">
        <v>1</v>
      </c>
      <c r="CZ82" s="103">
        <v>33970</v>
      </c>
      <c r="DA82" s="103">
        <v>50954</v>
      </c>
      <c r="DB82" s="103">
        <v>34510</v>
      </c>
      <c r="DC82" s="52"/>
      <c r="DD82" s="103"/>
      <c r="DE82" s="103"/>
      <c r="DF82" s="103"/>
      <c r="DG82" s="52">
        <v>3</v>
      </c>
      <c r="DH82" s="103">
        <v>35501</v>
      </c>
      <c r="DI82" s="103">
        <v>52351</v>
      </c>
      <c r="DJ82" s="103">
        <v>38421</v>
      </c>
      <c r="DK82" s="52" t="s">
        <v>347</v>
      </c>
      <c r="DL82" s="52"/>
      <c r="DM82" s="103"/>
      <c r="DN82" s="103"/>
      <c r="DO82" s="103"/>
      <c r="DP82" s="52" t="s">
        <v>348</v>
      </c>
      <c r="DQ82" s="52"/>
      <c r="DR82" s="103"/>
      <c r="DS82" s="103"/>
      <c r="DT82" s="103"/>
      <c r="DU82" s="52"/>
      <c r="DV82" s="52"/>
      <c r="DW82" s="103"/>
      <c r="DX82" s="103"/>
      <c r="DY82" s="103"/>
      <c r="DZ82" s="52"/>
      <c r="EA82" s="52"/>
      <c r="EB82" s="103"/>
      <c r="EC82" s="103"/>
      <c r="ED82" s="103"/>
      <c r="EE82" s="52"/>
      <c r="EF82" s="52"/>
      <c r="EG82" s="103"/>
      <c r="EH82" s="103"/>
      <c r="EI82" s="103"/>
      <c r="EJ82" s="52"/>
      <c r="EK82" s="52"/>
      <c r="EL82" s="103"/>
      <c r="EM82" s="103"/>
      <c r="EN82" s="103"/>
      <c r="EO82" s="52"/>
      <c r="EP82" s="52"/>
      <c r="EQ82" s="103"/>
      <c r="ER82" s="103"/>
      <c r="ES82" s="103"/>
      <c r="ET82" s="52"/>
      <c r="EU82" s="52"/>
      <c r="EV82" s="103"/>
      <c r="EW82" s="103"/>
      <c r="EX82" s="103"/>
      <c r="EY82" s="52">
        <v>2</v>
      </c>
      <c r="EZ82" s="103">
        <v>20017</v>
      </c>
      <c r="FA82" s="103">
        <v>30026</v>
      </c>
      <c r="FB82" s="103">
        <v>22851</v>
      </c>
      <c r="FC82" s="52"/>
      <c r="FD82" s="103"/>
      <c r="FE82" s="103"/>
      <c r="FF82" s="103"/>
    </row>
    <row r="83" spans="1:162">
      <c r="A83" s="56" t="s">
        <v>124</v>
      </c>
      <c r="B83" s="52"/>
      <c r="C83" s="103"/>
      <c r="D83" s="103"/>
      <c r="E83" s="103"/>
      <c r="F83" s="103"/>
      <c r="G83" s="103"/>
      <c r="H83" s="103"/>
      <c r="I83" s="52"/>
      <c r="J83" s="103"/>
      <c r="K83" s="103"/>
      <c r="L83" s="103"/>
      <c r="M83" s="52"/>
      <c r="N83" s="103"/>
      <c r="O83" s="103"/>
      <c r="P83" s="103"/>
      <c r="Q83" s="52"/>
      <c r="R83" s="103"/>
      <c r="S83" s="103"/>
      <c r="T83" s="103"/>
      <c r="U83" s="52"/>
      <c r="V83" s="103"/>
      <c r="W83" s="103"/>
      <c r="X83" s="103"/>
      <c r="Y83" s="52"/>
      <c r="Z83" s="103"/>
      <c r="AA83" s="103"/>
      <c r="AB83" s="103"/>
      <c r="AC83" s="52"/>
      <c r="AD83" s="103"/>
      <c r="AE83" s="103"/>
      <c r="AF83" s="103"/>
      <c r="AG83" s="52"/>
      <c r="AH83" s="103"/>
      <c r="AI83" s="103"/>
      <c r="AJ83" s="103"/>
      <c r="AK83" s="52"/>
      <c r="AL83" s="103"/>
      <c r="AM83" s="103"/>
      <c r="AN83" s="103"/>
      <c r="AO83" s="52"/>
      <c r="AP83" s="103"/>
      <c r="AQ83" s="103"/>
      <c r="AR83" s="103"/>
      <c r="AS83" s="52"/>
      <c r="AT83" s="103"/>
      <c r="AU83" s="103"/>
      <c r="AV83" s="103"/>
      <c r="AW83" s="52"/>
      <c r="AX83" s="103"/>
      <c r="AY83" s="103"/>
      <c r="AZ83" s="103"/>
      <c r="BA83" s="52"/>
      <c r="BB83" s="103"/>
      <c r="BC83" s="103"/>
      <c r="BD83" s="103"/>
      <c r="BE83" s="52"/>
      <c r="BF83" s="103"/>
      <c r="BG83" s="103"/>
      <c r="BH83" s="103"/>
      <c r="BI83" s="52"/>
      <c r="BJ83" s="103"/>
      <c r="BK83" s="103"/>
      <c r="BL83" s="103"/>
      <c r="BM83" s="52"/>
      <c r="BN83" s="103"/>
      <c r="BO83" s="103"/>
      <c r="BP83" s="103"/>
      <c r="BQ83" s="52"/>
      <c r="BR83" s="103"/>
      <c r="BS83" s="103"/>
      <c r="BT83" s="103"/>
      <c r="BU83" s="52"/>
      <c r="BV83" s="103"/>
      <c r="BW83" s="103"/>
      <c r="BX83" s="103"/>
      <c r="BY83" s="52"/>
      <c r="BZ83" s="103"/>
      <c r="CA83" s="103"/>
      <c r="CB83" s="103"/>
      <c r="CC83" s="52"/>
      <c r="CD83" s="103"/>
      <c r="CE83" s="103"/>
      <c r="CF83" s="103"/>
      <c r="CG83" s="103">
        <v>43088</v>
      </c>
      <c r="CH83" s="103">
        <v>68406</v>
      </c>
      <c r="CI83" s="103">
        <v>57594</v>
      </c>
      <c r="CJ83" s="103"/>
      <c r="CK83" s="103"/>
      <c r="CL83" s="103"/>
      <c r="CM83" s="52"/>
      <c r="CN83" s="103"/>
      <c r="CO83" s="103"/>
      <c r="CP83" s="103"/>
      <c r="CQ83" s="52">
        <v>8</v>
      </c>
      <c r="CR83" s="103">
        <v>30151</v>
      </c>
      <c r="CS83" s="103">
        <v>47864</v>
      </c>
      <c r="CT83" s="103">
        <v>30815</v>
      </c>
      <c r="CU83" s="52">
        <v>11</v>
      </c>
      <c r="CV83" s="103">
        <v>22750</v>
      </c>
      <c r="CW83" s="103">
        <v>36096</v>
      </c>
      <c r="CX83" s="103">
        <v>23712</v>
      </c>
      <c r="CY83" s="52">
        <v>2</v>
      </c>
      <c r="CZ83" s="103">
        <v>32120</v>
      </c>
      <c r="DA83" s="103">
        <v>50986</v>
      </c>
      <c r="DB83" s="103">
        <v>34569</v>
      </c>
      <c r="DC83" s="52"/>
      <c r="DD83" s="103"/>
      <c r="DE83" s="103"/>
      <c r="DF83" s="103"/>
      <c r="DG83" s="52">
        <v>4</v>
      </c>
      <c r="DH83" s="103">
        <v>29076</v>
      </c>
      <c r="DI83" s="103">
        <v>46157</v>
      </c>
      <c r="DJ83" s="103">
        <v>33241</v>
      </c>
      <c r="DK83" s="52"/>
      <c r="DL83" s="52"/>
      <c r="DM83" s="103"/>
      <c r="DN83" s="103"/>
      <c r="DO83" s="103"/>
      <c r="DP83" s="52"/>
      <c r="DQ83" s="52"/>
      <c r="DR83" s="103"/>
      <c r="DS83" s="103"/>
      <c r="DT83" s="103"/>
      <c r="DU83" s="52"/>
      <c r="DV83" s="52"/>
      <c r="DW83" s="103"/>
      <c r="DX83" s="103"/>
      <c r="DY83" s="103"/>
      <c r="DZ83" s="52"/>
      <c r="EA83" s="52"/>
      <c r="EB83" s="103"/>
      <c r="EC83" s="103"/>
      <c r="ED83" s="103"/>
      <c r="EE83" s="52" t="s">
        <v>230</v>
      </c>
      <c r="EF83" s="52">
        <v>5</v>
      </c>
      <c r="EG83" s="103">
        <v>39055</v>
      </c>
      <c r="EH83" s="103">
        <v>62001</v>
      </c>
      <c r="EI83" s="103">
        <v>46233</v>
      </c>
      <c r="EJ83" s="52" t="s">
        <v>231</v>
      </c>
      <c r="EK83" s="52">
        <v>1</v>
      </c>
      <c r="EL83" s="103">
        <v>43088</v>
      </c>
      <c r="EM83" s="103">
        <v>68406</v>
      </c>
      <c r="EN83" s="103">
        <v>61397</v>
      </c>
      <c r="EO83" s="52"/>
      <c r="EP83" s="52"/>
      <c r="EQ83" s="103"/>
      <c r="ER83" s="103"/>
      <c r="ES83" s="103"/>
      <c r="ET83" s="52"/>
      <c r="EU83" s="52"/>
      <c r="EV83" s="103"/>
      <c r="EW83" s="103"/>
      <c r="EX83" s="103"/>
      <c r="EY83" s="52">
        <v>4</v>
      </c>
      <c r="EZ83" s="103">
        <v>19635</v>
      </c>
      <c r="FA83" s="103">
        <v>31145</v>
      </c>
      <c r="FB83" s="103">
        <v>22676</v>
      </c>
      <c r="FC83" s="52">
        <v>3</v>
      </c>
      <c r="FD83" s="103">
        <v>25089</v>
      </c>
      <c r="FE83" s="103">
        <v>39824</v>
      </c>
      <c r="FF83" s="103">
        <v>26745</v>
      </c>
    </row>
    <row r="84" spans="1:162">
      <c r="A84" s="56" t="s">
        <v>267</v>
      </c>
      <c r="B84" s="52"/>
      <c r="C84" s="103"/>
      <c r="D84" s="103"/>
      <c r="E84" s="103"/>
      <c r="F84" s="103"/>
      <c r="G84" s="103"/>
      <c r="H84" s="103"/>
      <c r="I84" s="52"/>
      <c r="J84" s="103"/>
      <c r="K84" s="103"/>
      <c r="L84" s="103"/>
      <c r="M84" s="52"/>
      <c r="N84" s="103"/>
      <c r="O84" s="103"/>
      <c r="P84" s="103"/>
      <c r="Q84" s="52"/>
      <c r="R84" s="103"/>
      <c r="S84" s="103"/>
      <c r="T84" s="103"/>
      <c r="U84" s="52"/>
      <c r="V84" s="103"/>
      <c r="W84" s="103"/>
      <c r="X84" s="103"/>
      <c r="Y84" s="52"/>
      <c r="Z84" s="103"/>
      <c r="AA84" s="103"/>
      <c r="AB84" s="103"/>
      <c r="AC84" s="52"/>
      <c r="AD84" s="103"/>
      <c r="AE84" s="103"/>
      <c r="AF84" s="103"/>
      <c r="AG84" s="52"/>
      <c r="AH84" s="103"/>
      <c r="AI84" s="103"/>
      <c r="AJ84" s="103"/>
      <c r="AK84" s="52"/>
      <c r="AL84" s="103"/>
      <c r="AM84" s="103"/>
      <c r="AN84" s="103"/>
      <c r="AO84" s="52"/>
      <c r="AP84" s="103"/>
      <c r="AQ84" s="103"/>
      <c r="AR84" s="103"/>
      <c r="AS84" s="52"/>
      <c r="AT84" s="103"/>
      <c r="AU84" s="103"/>
      <c r="AV84" s="103"/>
      <c r="AW84" s="52"/>
      <c r="AX84" s="103"/>
      <c r="AY84" s="103"/>
      <c r="AZ84" s="103"/>
      <c r="BA84" s="52"/>
      <c r="BB84" s="103"/>
      <c r="BC84" s="103"/>
      <c r="BD84" s="103"/>
      <c r="BE84" s="52"/>
      <c r="BF84" s="103"/>
      <c r="BG84" s="103"/>
      <c r="BH84" s="103"/>
      <c r="BI84" s="52"/>
      <c r="BJ84" s="103"/>
      <c r="BK84" s="103"/>
      <c r="BL84" s="103"/>
      <c r="BM84" s="52"/>
      <c r="BN84" s="103"/>
      <c r="BO84" s="103"/>
      <c r="BP84" s="103"/>
      <c r="BQ84" s="52"/>
      <c r="BR84" s="103"/>
      <c r="BS84" s="103"/>
      <c r="BT84" s="103"/>
      <c r="BU84" s="52"/>
      <c r="BV84" s="103"/>
      <c r="BW84" s="103"/>
      <c r="BX84" s="103"/>
      <c r="BY84" s="52"/>
      <c r="BZ84" s="103"/>
      <c r="CA84" s="103"/>
      <c r="CB84" s="103"/>
      <c r="CC84" s="52"/>
      <c r="CD84" s="103"/>
      <c r="CE84" s="103"/>
      <c r="CF84" s="103"/>
      <c r="CG84" s="103">
        <v>50854</v>
      </c>
      <c r="CH84" s="103">
        <v>46624</v>
      </c>
      <c r="CI84" s="103">
        <v>53436</v>
      </c>
      <c r="CJ84" s="103">
        <v>30941</v>
      </c>
      <c r="CK84" s="103">
        <v>46621</v>
      </c>
      <c r="CL84" s="103">
        <v>35027</v>
      </c>
      <c r="CM84" s="52">
        <v>3</v>
      </c>
      <c r="CN84" s="103">
        <v>26655</v>
      </c>
      <c r="CO84" s="103">
        <v>40164</v>
      </c>
      <c r="CP84" s="103">
        <v>28009</v>
      </c>
      <c r="CQ84" s="52">
        <v>5</v>
      </c>
      <c r="CR84" s="103">
        <v>26655</v>
      </c>
      <c r="CS84" s="103">
        <v>40164</v>
      </c>
      <c r="CT84" s="103">
        <v>28476</v>
      </c>
      <c r="CU84" s="52"/>
      <c r="CV84" s="103"/>
      <c r="CW84" s="103"/>
      <c r="CX84" s="103"/>
      <c r="CY84" s="52">
        <v>1</v>
      </c>
      <c r="CZ84" s="103">
        <v>26655</v>
      </c>
      <c r="DA84" s="103">
        <v>40164</v>
      </c>
      <c r="DB84" s="103">
        <v>29872</v>
      </c>
      <c r="DC84" s="52"/>
      <c r="DD84" s="103"/>
      <c r="DE84" s="103"/>
      <c r="DF84" s="103"/>
      <c r="DG84" s="52">
        <v>4</v>
      </c>
      <c r="DH84" s="103">
        <v>28014</v>
      </c>
      <c r="DI84" s="103">
        <v>46621</v>
      </c>
      <c r="DJ84" s="103"/>
      <c r="DK84" s="52"/>
      <c r="DL84" s="52"/>
      <c r="DM84" s="103"/>
      <c r="DN84" s="103"/>
      <c r="DO84" s="103"/>
      <c r="DP84" s="52"/>
      <c r="DQ84" s="52"/>
      <c r="DR84" s="103"/>
      <c r="DS84" s="103"/>
      <c r="DT84" s="103"/>
      <c r="DU84" s="52"/>
      <c r="DV84" s="52"/>
      <c r="DW84" s="103"/>
      <c r="DX84" s="103"/>
      <c r="DY84" s="103"/>
      <c r="DZ84" s="52"/>
      <c r="EA84" s="52"/>
      <c r="EB84" s="103"/>
      <c r="EC84" s="103"/>
      <c r="ED84" s="103"/>
      <c r="EE84" s="52"/>
      <c r="EF84" s="52">
        <v>2</v>
      </c>
      <c r="EG84" s="103">
        <v>29440</v>
      </c>
      <c r="EH84" s="103">
        <v>44361</v>
      </c>
      <c r="EI84" s="103">
        <v>30181</v>
      </c>
      <c r="EJ84" s="52"/>
      <c r="EK84" s="52">
        <v>1</v>
      </c>
      <c r="EL84" s="103">
        <v>30941</v>
      </c>
      <c r="EM84" s="103">
        <v>46621</v>
      </c>
      <c r="EN84" s="103">
        <v>32518</v>
      </c>
      <c r="EO84" s="52"/>
      <c r="EP84" s="52">
        <v>2</v>
      </c>
      <c r="EQ84" s="103">
        <v>32518</v>
      </c>
      <c r="ER84" s="103">
        <v>48994</v>
      </c>
      <c r="ES84" s="103">
        <v>43897</v>
      </c>
      <c r="ET84" s="52"/>
      <c r="EU84" s="52"/>
      <c r="EV84" s="103"/>
      <c r="EW84" s="103"/>
      <c r="EX84" s="103"/>
      <c r="EY84" s="52">
        <v>5</v>
      </c>
      <c r="EZ84" s="103">
        <v>20792</v>
      </c>
      <c r="FA84" s="103">
        <v>31328</v>
      </c>
      <c r="FB84" s="103">
        <v>21846</v>
      </c>
      <c r="FC84" s="52">
        <v>3</v>
      </c>
      <c r="FD84" s="103">
        <v>28041</v>
      </c>
      <c r="FE84" s="103">
        <v>42209</v>
      </c>
      <c r="FF84" s="103"/>
    </row>
    <row r="85" spans="1:162">
      <c r="A85" s="56" t="s">
        <v>1381</v>
      </c>
      <c r="B85" s="52"/>
      <c r="C85" s="103"/>
      <c r="D85" s="103"/>
      <c r="E85" s="103"/>
      <c r="F85" s="103"/>
      <c r="G85" s="103"/>
      <c r="H85" s="103"/>
      <c r="I85" s="52"/>
      <c r="J85" s="103"/>
      <c r="K85" s="103"/>
      <c r="L85" s="103"/>
      <c r="M85" s="52"/>
      <c r="N85" s="103"/>
      <c r="O85" s="103"/>
      <c r="P85" s="103"/>
      <c r="Q85" s="52"/>
      <c r="R85" s="103"/>
      <c r="S85" s="103"/>
      <c r="T85" s="103"/>
      <c r="U85" s="52"/>
      <c r="V85" s="103"/>
      <c r="W85" s="103"/>
      <c r="X85" s="103"/>
      <c r="Y85" s="52"/>
      <c r="Z85" s="103"/>
      <c r="AA85" s="103"/>
      <c r="AB85" s="103"/>
      <c r="AC85" s="52"/>
      <c r="AD85" s="103"/>
      <c r="AE85" s="103"/>
      <c r="AF85" s="103"/>
      <c r="AG85" s="52"/>
      <c r="AH85" s="103"/>
      <c r="AI85" s="103"/>
      <c r="AJ85" s="103"/>
      <c r="AK85" s="52"/>
      <c r="AL85" s="103"/>
      <c r="AM85" s="103"/>
      <c r="AN85" s="103"/>
      <c r="AO85" s="52"/>
      <c r="AP85" s="103"/>
      <c r="AQ85" s="103"/>
      <c r="AR85" s="103"/>
      <c r="AS85" s="52"/>
      <c r="AT85" s="103"/>
      <c r="AU85" s="103"/>
      <c r="AV85" s="103"/>
      <c r="AW85" s="52"/>
      <c r="AX85" s="103"/>
      <c r="AY85" s="103"/>
      <c r="AZ85" s="103"/>
      <c r="BA85" s="52"/>
      <c r="BB85" s="103"/>
      <c r="BC85" s="103"/>
      <c r="BD85" s="103"/>
      <c r="BE85" s="52"/>
      <c r="BF85" s="103"/>
      <c r="BG85" s="103"/>
      <c r="BH85" s="103"/>
      <c r="BI85" s="52"/>
      <c r="BJ85" s="103"/>
      <c r="BK85" s="103"/>
      <c r="BL85" s="103"/>
      <c r="BM85" s="52"/>
      <c r="BN85" s="103"/>
      <c r="BO85" s="103"/>
      <c r="BP85" s="103"/>
      <c r="BQ85" s="52"/>
      <c r="BR85" s="103"/>
      <c r="BS85" s="103"/>
      <c r="BT85" s="103"/>
      <c r="BU85" s="52"/>
      <c r="BV85" s="103"/>
      <c r="BW85" s="103"/>
      <c r="BX85" s="103"/>
      <c r="BY85" s="52"/>
      <c r="BZ85" s="103"/>
      <c r="CA85" s="103"/>
      <c r="CB85" s="103"/>
      <c r="CC85" s="52"/>
      <c r="CD85" s="103"/>
      <c r="CE85" s="103"/>
      <c r="CF85" s="103"/>
      <c r="CG85" s="103"/>
      <c r="CH85" s="103"/>
      <c r="CI85" s="103"/>
      <c r="CJ85" s="103"/>
      <c r="CK85" s="103"/>
      <c r="CL85" s="103"/>
      <c r="CM85" s="52"/>
      <c r="CN85" s="103"/>
      <c r="CO85" s="103"/>
      <c r="CP85" s="103"/>
      <c r="CQ85" s="52"/>
      <c r="CR85" s="103"/>
      <c r="CS85" s="103"/>
      <c r="CT85" s="103"/>
      <c r="CU85" s="52"/>
      <c r="CV85" s="103"/>
      <c r="CW85" s="103"/>
      <c r="CX85" s="103"/>
      <c r="CY85" s="52"/>
      <c r="CZ85" s="103"/>
      <c r="DA85" s="103"/>
      <c r="DB85" s="103"/>
      <c r="DC85" s="52"/>
      <c r="DD85" s="103"/>
      <c r="DE85" s="103"/>
      <c r="DF85" s="103"/>
      <c r="DG85" s="52"/>
      <c r="DH85" s="103"/>
      <c r="DI85" s="103"/>
      <c r="DJ85" s="103"/>
      <c r="DK85" s="52"/>
      <c r="DL85" s="52"/>
      <c r="DM85" s="103"/>
      <c r="DN85" s="103"/>
      <c r="DO85" s="103"/>
      <c r="DP85" s="52"/>
      <c r="DQ85" s="52"/>
      <c r="DR85" s="103"/>
      <c r="DS85" s="103"/>
      <c r="DT85" s="103"/>
      <c r="DU85" s="52"/>
      <c r="DV85" s="52"/>
      <c r="DW85" s="103"/>
      <c r="DX85" s="103"/>
      <c r="DY85" s="103"/>
      <c r="DZ85" s="52"/>
      <c r="EA85" s="52"/>
      <c r="EB85" s="103"/>
      <c r="EC85" s="103"/>
      <c r="ED85" s="103"/>
      <c r="EE85" s="52"/>
      <c r="EF85" s="52"/>
      <c r="EG85" s="103"/>
      <c r="EH85" s="103"/>
      <c r="EI85" s="103"/>
      <c r="EJ85" s="52"/>
      <c r="EK85" s="52"/>
      <c r="EL85" s="103"/>
      <c r="EM85" s="103"/>
      <c r="EN85" s="103"/>
      <c r="EO85" s="52"/>
      <c r="EP85" s="52"/>
      <c r="EQ85" s="103"/>
      <c r="ER85" s="103"/>
      <c r="ES85" s="103"/>
      <c r="ET85" s="52"/>
      <c r="EU85" s="52"/>
      <c r="EV85" s="103"/>
      <c r="EW85" s="103"/>
      <c r="EX85" s="103"/>
      <c r="EY85" s="52"/>
      <c r="EZ85" s="103"/>
      <c r="FA85" s="103"/>
      <c r="FB85" s="103"/>
      <c r="FC85" s="52"/>
      <c r="FD85" s="103"/>
      <c r="FE85" s="103"/>
      <c r="FF85" s="103"/>
    </row>
    <row r="86" spans="1:162">
      <c r="A86" s="56" t="s">
        <v>107</v>
      </c>
      <c r="B86" s="52"/>
      <c r="C86" s="103"/>
      <c r="D86" s="103"/>
      <c r="E86" s="103"/>
      <c r="F86" s="103"/>
      <c r="G86" s="103"/>
      <c r="H86" s="103"/>
      <c r="I86" s="52"/>
      <c r="J86" s="103"/>
      <c r="K86" s="103"/>
      <c r="L86" s="103"/>
      <c r="M86" s="52"/>
      <c r="N86" s="103"/>
      <c r="O86" s="103"/>
      <c r="P86" s="103"/>
      <c r="Q86" s="52"/>
      <c r="R86" s="103"/>
      <c r="S86" s="103"/>
      <c r="T86" s="103"/>
      <c r="U86" s="52"/>
      <c r="V86" s="103"/>
      <c r="W86" s="103"/>
      <c r="X86" s="103"/>
      <c r="Y86" s="52"/>
      <c r="Z86" s="103"/>
      <c r="AA86" s="103"/>
      <c r="AB86" s="103"/>
      <c r="AC86" s="52"/>
      <c r="AD86" s="103"/>
      <c r="AE86" s="103"/>
      <c r="AF86" s="103"/>
      <c r="AG86" s="52"/>
      <c r="AH86" s="103"/>
      <c r="AI86" s="103"/>
      <c r="AJ86" s="103"/>
      <c r="AK86" s="52"/>
      <c r="AL86" s="103"/>
      <c r="AM86" s="103"/>
      <c r="AN86" s="103"/>
      <c r="AO86" s="52"/>
      <c r="AP86" s="103"/>
      <c r="AQ86" s="103"/>
      <c r="AR86" s="103"/>
      <c r="AS86" s="52"/>
      <c r="AT86" s="103"/>
      <c r="AU86" s="103"/>
      <c r="AV86" s="103"/>
      <c r="AW86" s="52"/>
      <c r="AX86" s="103"/>
      <c r="AY86" s="103"/>
      <c r="AZ86" s="103"/>
      <c r="BA86" s="52"/>
      <c r="BB86" s="103"/>
      <c r="BC86" s="103"/>
      <c r="BD86" s="103"/>
      <c r="BE86" s="52"/>
      <c r="BF86" s="103"/>
      <c r="BG86" s="103"/>
      <c r="BH86" s="103"/>
      <c r="BI86" s="52"/>
      <c r="BJ86" s="103"/>
      <c r="BK86" s="103"/>
      <c r="BL86" s="103"/>
      <c r="BM86" s="52"/>
      <c r="BN86" s="103"/>
      <c r="BO86" s="103"/>
      <c r="BP86" s="103"/>
      <c r="BQ86" s="52"/>
      <c r="BR86" s="103"/>
      <c r="BS86" s="103"/>
      <c r="BT86" s="103"/>
      <c r="BU86" s="52"/>
      <c r="BV86" s="103"/>
      <c r="BW86" s="103"/>
      <c r="BX86" s="103"/>
      <c r="BY86" s="52"/>
      <c r="BZ86" s="103"/>
      <c r="CA86" s="103"/>
      <c r="CB86" s="103"/>
      <c r="CC86" s="52"/>
      <c r="CD86" s="103"/>
      <c r="CE86" s="103"/>
      <c r="CF86" s="103"/>
      <c r="CG86" s="103">
        <v>46164</v>
      </c>
      <c r="CH86" s="103">
        <v>65220</v>
      </c>
      <c r="CI86" s="103">
        <v>50952</v>
      </c>
      <c r="CJ86" s="103">
        <v>29436</v>
      </c>
      <c r="CK86" s="103">
        <v>41604</v>
      </c>
      <c r="CL86" s="103">
        <v>32496</v>
      </c>
      <c r="CM86" s="52"/>
      <c r="CN86" s="103"/>
      <c r="CO86" s="103"/>
      <c r="CP86" s="103"/>
      <c r="CQ86" s="52"/>
      <c r="CR86" s="103"/>
      <c r="CS86" s="103"/>
      <c r="CT86" s="103"/>
      <c r="CU86" s="52">
        <v>4</v>
      </c>
      <c r="CV86" s="103">
        <v>24588</v>
      </c>
      <c r="CW86" s="103">
        <v>34752</v>
      </c>
      <c r="CX86" s="103">
        <v>28036</v>
      </c>
      <c r="CY86" s="52">
        <v>2</v>
      </c>
      <c r="CZ86" s="103">
        <v>33696</v>
      </c>
      <c r="DA86" s="103">
        <v>47604</v>
      </c>
      <c r="DB86" s="103">
        <v>38670</v>
      </c>
      <c r="DC86" s="52">
        <v>2</v>
      </c>
      <c r="DD86" s="103">
        <v>42192</v>
      </c>
      <c r="DE86" s="103">
        <v>59616</v>
      </c>
      <c r="DF86" s="103">
        <v>51408</v>
      </c>
      <c r="DG86" s="52">
        <v>5</v>
      </c>
      <c r="DH86" s="103">
        <v>23508</v>
      </c>
      <c r="DI86" s="103">
        <v>41604</v>
      </c>
      <c r="DJ86" s="103">
        <v>26295</v>
      </c>
      <c r="DK86" s="52"/>
      <c r="DL86" s="52"/>
      <c r="DM86" s="103"/>
      <c r="DN86" s="103"/>
      <c r="DO86" s="103"/>
      <c r="DP86" s="52"/>
      <c r="DQ86" s="52"/>
      <c r="DR86" s="103"/>
      <c r="DS86" s="103"/>
      <c r="DT86" s="103"/>
      <c r="DU86" s="52"/>
      <c r="DV86" s="52"/>
      <c r="DW86" s="103"/>
      <c r="DX86" s="103"/>
      <c r="DY86" s="103"/>
      <c r="DZ86" s="52"/>
      <c r="EA86" s="52"/>
      <c r="EB86" s="103"/>
      <c r="EC86" s="103"/>
      <c r="ED86" s="103"/>
      <c r="EE86" s="52"/>
      <c r="EF86" s="52"/>
      <c r="EG86" s="103"/>
      <c r="EH86" s="103"/>
      <c r="EI86" s="103"/>
      <c r="EJ86" s="52" t="s">
        <v>112</v>
      </c>
      <c r="EK86" s="52">
        <v>1</v>
      </c>
      <c r="EL86" s="103">
        <v>33696</v>
      </c>
      <c r="EM86" s="103">
        <v>47604</v>
      </c>
      <c r="EN86" s="103">
        <v>35400</v>
      </c>
      <c r="EO86" s="52" t="s">
        <v>113</v>
      </c>
      <c r="EP86" s="52">
        <v>1</v>
      </c>
      <c r="EQ86" s="103">
        <v>36864</v>
      </c>
      <c r="ER86" s="103">
        <v>52092</v>
      </c>
      <c r="ES86" s="103">
        <v>47184</v>
      </c>
      <c r="ET86" s="52" t="s">
        <v>114</v>
      </c>
      <c r="EU86" s="52">
        <v>1</v>
      </c>
      <c r="EV86" s="103">
        <v>48288</v>
      </c>
      <c r="EW86" s="103">
        <v>68220</v>
      </c>
      <c r="EX86" s="103">
        <v>60300</v>
      </c>
      <c r="EY86" s="52">
        <v>5</v>
      </c>
      <c r="EZ86" s="103">
        <v>19644</v>
      </c>
      <c r="FA86" s="103">
        <v>27756</v>
      </c>
      <c r="FB86" s="103">
        <v>20542</v>
      </c>
      <c r="FC86" s="52"/>
      <c r="FD86" s="103"/>
      <c r="FE86" s="103"/>
      <c r="FF86" s="103"/>
    </row>
    <row r="87" spans="1:162">
      <c r="A87" s="56" t="s">
        <v>387</v>
      </c>
      <c r="B87" s="52">
        <v>13</v>
      </c>
      <c r="C87" s="103">
        <v>52442</v>
      </c>
      <c r="D87" s="103">
        <v>78666</v>
      </c>
      <c r="E87" s="103">
        <v>78666</v>
      </c>
      <c r="F87" s="103"/>
      <c r="G87" s="103"/>
      <c r="H87" s="103"/>
      <c r="I87" s="52"/>
      <c r="J87" s="103"/>
      <c r="K87" s="103"/>
      <c r="L87" s="103"/>
      <c r="M87" s="52"/>
      <c r="N87" s="103"/>
      <c r="O87" s="103"/>
      <c r="P87" s="103"/>
      <c r="Q87" s="52"/>
      <c r="R87" s="103"/>
      <c r="S87" s="103"/>
      <c r="T87" s="103"/>
      <c r="U87" s="52"/>
      <c r="V87" s="103"/>
      <c r="W87" s="103"/>
      <c r="X87" s="103"/>
      <c r="Y87" s="52"/>
      <c r="Z87" s="103"/>
      <c r="AA87" s="103"/>
      <c r="AB87" s="103"/>
      <c r="AC87" s="52">
        <v>1</v>
      </c>
      <c r="AD87" s="103">
        <v>32011</v>
      </c>
      <c r="AE87" s="103">
        <v>47966</v>
      </c>
      <c r="AF87" s="103">
        <v>45827.93</v>
      </c>
      <c r="AG87" s="52">
        <v>2</v>
      </c>
      <c r="AH87" s="103">
        <v>32011</v>
      </c>
      <c r="AI87" s="103">
        <v>47966</v>
      </c>
      <c r="AJ87" s="103">
        <v>35405.589999999997</v>
      </c>
      <c r="AK87" s="52"/>
      <c r="AL87" s="103"/>
      <c r="AM87" s="103"/>
      <c r="AN87" s="103"/>
      <c r="AO87" s="52"/>
      <c r="AP87" s="103"/>
      <c r="AQ87" s="103"/>
      <c r="AR87" s="103"/>
      <c r="AS87" s="52"/>
      <c r="AT87" s="103"/>
      <c r="AU87" s="103"/>
      <c r="AV87" s="103"/>
      <c r="AW87" s="52"/>
      <c r="AX87" s="103"/>
      <c r="AY87" s="103"/>
      <c r="AZ87" s="103"/>
      <c r="BA87" s="52"/>
      <c r="BB87" s="103"/>
      <c r="BC87" s="103"/>
      <c r="BD87" s="103"/>
      <c r="BE87" s="52">
        <v>9</v>
      </c>
      <c r="BF87" s="103">
        <v>24415</v>
      </c>
      <c r="BG87" s="103">
        <v>36621</v>
      </c>
      <c r="BH87" s="103">
        <v>30621.17</v>
      </c>
      <c r="BI87" s="52"/>
      <c r="BJ87" s="103"/>
      <c r="BK87" s="103"/>
      <c r="BL87" s="103"/>
      <c r="BM87" s="52"/>
      <c r="BN87" s="103"/>
      <c r="BO87" s="103"/>
      <c r="BP87" s="103"/>
      <c r="BQ87" s="52">
        <v>1</v>
      </c>
      <c r="BR87" s="103">
        <v>32011</v>
      </c>
      <c r="BS87" s="103">
        <v>47966</v>
      </c>
      <c r="BT87" s="103">
        <v>40910.03</v>
      </c>
      <c r="BU87" s="52">
        <v>1</v>
      </c>
      <c r="BV87" s="103">
        <v>24415</v>
      </c>
      <c r="BW87" s="103">
        <v>36621</v>
      </c>
      <c r="BX87" s="103">
        <v>24415</v>
      </c>
      <c r="BY87" s="52">
        <v>1</v>
      </c>
      <c r="BZ87" s="103">
        <v>27941</v>
      </c>
      <c r="CA87" s="103">
        <v>41911</v>
      </c>
      <c r="CB87" s="103">
        <v>40210.559999999998</v>
      </c>
      <c r="CC87" s="52">
        <v>0</v>
      </c>
      <c r="CD87" s="103">
        <v>0</v>
      </c>
      <c r="CE87" s="103">
        <v>0</v>
      </c>
      <c r="CF87" s="103">
        <v>0</v>
      </c>
      <c r="CG87" s="103">
        <v>0</v>
      </c>
      <c r="CH87" s="103">
        <v>0</v>
      </c>
      <c r="CI87" s="103">
        <v>0</v>
      </c>
      <c r="CJ87" s="103">
        <v>0</v>
      </c>
      <c r="CK87" s="103">
        <v>0</v>
      </c>
      <c r="CL87" s="103">
        <v>0</v>
      </c>
      <c r="CM87" s="52">
        <v>0</v>
      </c>
      <c r="CN87" s="103">
        <v>0</v>
      </c>
      <c r="CO87" s="103">
        <v>0</v>
      </c>
      <c r="CP87" s="103">
        <v>0</v>
      </c>
      <c r="CQ87" s="52">
        <v>0</v>
      </c>
      <c r="CR87" s="103">
        <v>0</v>
      </c>
      <c r="CS87" s="103">
        <v>0</v>
      </c>
      <c r="CT87" s="103">
        <v>0</v>
      </c>
      <c r="CU87" s="52">
        <v>21</v>
      </c>
      <c r="CV87" s="103">
        <v>19498</v>
      </c>
      <c r="CW87" s="103">
        <v>29248</v>
      </c>
      <c r="CX87" s="103">
        <v>20734</v>
      </c>
      <c r="CY87" s="52">
        <v>0</v>
      </c>
      <c r="CZ87" s="103">
        <v>0</v>
      </c>
      <c r="DA87" s="103">
        <v>0</v>
      </c>
      <c r="DB87" s="103">
        <v>0</v>
      </c>
      <c r="DC87" s="52">
        <v>20</v>
      </c>
      <c r="DD87" s="103">
        <v>47933</v>
      </c>
      <c r="DE87" s="103">
        <v>71897</v>
      </c>
      <c r="DF87" s="103">
        <v>71597.33</v>
      </c>
      <c r="DG87" s="52">
        <v>3</v>
      </c>
      <c r="DH87" s="103">
        <v>27941</v>
      </c>
      <c r="DI87" s="103">
        <v>41911</v>
      </c>
      <c r="DJ87" s="103">
        <v>29505</v>
      </c>
      <c r="DK87" s="52"/>
      <c r="DL87" s="52"/>
      <c r="DM87" s="103"/>
      <c r="DN87" s="103"/>
      <c r="DO87" s="103"/>
      <c r="DP87" s="52"/>
      <c r="DQ87" s="52"/>
      <c r="DR87" s="103"/>
      <c r="DS87" s="103"/>
      <c r="DT87" s="103"/>
      <c r="DU87" s="52"/>
      <c r="DV87" s="52"/>
      <c r="DW87" s="103"/>
      <c r="DX87" s="103"/>
      <c r="DY87" s="103"/>
      <c r="DZ87" s="52"/>
      <c r="EA87" s="52"/>
      <c r="EB87" s="103"/>
      <c r="EC87" s="103"/>
      <c r="ED87" s="103"/>
      <c r="EE87" s="52"/>
      <c r="EF87" s="52"/>
      <c r="EG87" s="103"/>
      <c r="EH87" s="103"/>
      <c r="EI87" s="103"/>
      <c r="EJ87" s="52" t="s">
        <v>390</v>
      </c>
      <c r="EK87" s="52">
        <v>1</v>
      </c>
      <c r="EL87" s="103">
        <v>33449</v>
      </c>
      <c r="EM87" s="103">
        <v>50174</v>
      </c>
      <c r="EN87" s="103">
        <v>39897</v>
      </c>
      <c r="EO87" s="52" t="s">
        <v>391</v>
      </c>
      <c r="EP87" s="52">
        <v>2</v>
      </c>
      <c r="EQ87" s="103">
        <v>36597</v>
      </c>
      <c r="ER87" s="103">
        <v>54896</v>
      </c>
      <c r="ES87" s="103">
        <v>45086</v>
      </c>
      <c r="ET87" s="52"/>
      <c r="EU87" s="52"/>
      <c r="EV87" s="103"/>
      <c r="EW87" s="103"/>
      <c r="EX87" s="103"/>
      <c r="EY87" s="52">
        <v>0</v>
      </c>
      <c r="EZ87" s="103">
        <v>0</v>
      </c>
      <c r="FA87" s="103">
        <v>0</v>
      </c>
      <c r="FB87" s="103">
        <v>0</v>
      </c>
      <c r="FC87" s="52">
        <v>0</v>
      </c>
      <c r="FD87" s="103">
        <v>0</v>
      </c>
      <c r="FE87" s="103">
        <v>0</v>
      </c>
      <c r="FF87" s="103">
        <v>0</v>
      </c>
    </row>
    <row r="88" spans="1:162">
      <c r="A88" s="56" t="s">
        <v>1382</v>
      </c>
      <c r="B88" s="52"/>
      <c r="C88" s="103"/>
      <c r="D88" s="103"/>
      <c r="E88" s="103"/>
      <c r="F88" s="103"/>
      <c r="G88" s="103"/>
      <c r="H88" s="103"/>
      <c r="I88" s="52"/>
      <c r="J88" s="103"/>
      <c r="K88" s="103"/>
      <c r="L88" s="103"/>
      <c r="M88" s="52"/>
      <c r="N88" s="103"/>
      <c r="O88" s="103"/>
      <c r="P88" s="103"/>
      <c r="Q88" s="52"/>
      <c r="R88" s="103"/>
      <c r="S88" s="103"/>
      <c r="T88" s="103"/>
      <c r="U88" s="52"/>
      <c r="V88" s="103"/>
      <c r="W88" s="103"/>
      <c r="X88" s="103"/>
      <c r="Y88" s="52"/>
      <c r="Z88" s="103"/>
      <c r="AA88" s="103"/>
      <c r="AB88" s="103"/>
      <c r="AC88" s="52"/>
      <c r="AD88" s="103"/>
      <c r="AE88" s="103"/>
      <c r="AF88" s="103"/>
      <c r="AG88" s="52"/>
      <c r="AH88" s="103"/>
      <c r="AI88" s="103"/>
      <c r="AJ88" s="103"/>
      <c r="AK88" s="52"/>
      <c r="AL88" s="103"/>
      <c r="AM88" s="103"/>
      <c r="AN88" s="103"/>
      <c r="AO88" s="52"/>
      <c r="AP88" s="103"/>
      <c r="AQ88" s="103"/>
      <c r="AR88" s="103"/>
      <c r="AS88" s="52"/>
      <c r="AT88" s="103"/>
      <c r="AU88" s="103"/>
      <c r="AV88" s="103"/>
      <c r="AW88" s="52"/>
      <c r="AX88" s="103"/>
      <c r="AY88" s="103"/>
      <c r="AZ88" s="103"/>
      <c r="BA88" s="52"/>
      <c r="BB88" s="103"/>
      <c r="BC88" s="103"/>
      <c r="BD88" s="103"/>
      <c r="BE88" s="52"/>
      <c r="BF88" s="103"/>
      <c r="BG88" s="103"/>
      <c r="BH88" s="103"/>
      <c r="BI88" s="52"/>
      <c r="BJ88" s="103"/>
      <c r="BK88" s="103"/>
      <c r="BL88" s="103"/>
      <c r="BM88" s="52"/>
      <c r="BN88" s="103"/>
      <c r="BO88" s="103"/>
      <c r="BP88" s="103"/>
      <c r="BQ88" s="52"/>
      <c r="BR88" s="103"/>
      <c r="BS88" s="103"/>
      <c r="BT88" s="103"/>
      <c r="BU88" s="52"/>
      <c r="BV88" s="103"/>
      <c r="BW88" s="103"/>
      <c r="BX88" s="103"/>
      <c r="BY88" s="52"/>
      <c r="BZ88" s="103"/>
      <c r="CA88" s="103"/>
      <c r="CB88" s="103"/>
      <c r="CC88" s="52"/>
      <c r="CD88" s="103"/>
      <c r="CE88" s="103"/>
      <c r="CF88" s="103"/>
      <c r="CG88" s="103"/>
      <c r="CH88" s="103"/>
      <c r="CI88" s="103"/>
      <c r="CJ88" s="103"/>
      <c r="CK88" s="103"/>
      <c r="CL88" s="103"/>
      <c r="CM88" s="52"/>
      <c r="CN88" s="103"/>
      <c r="CO88" s="103"/>
      <c r="CP88" s="103"/>
      <c r="CQ88" s="52"/>
      <c r="CR88" s="103"/>
      <c r="CS88" s="103"/>
      <c r="CT88" s="103"/>
      <c r="CU88" s="52"/>
      <c r="CV88" s="103"/>
      <c r="CW88" s="103"/>
      <c r="CX88" s="103"/>
      <c r="CY88" s="52"/>
      <c r="CZ88" s="103"/>
      <c r="DA88" s="103"/>
      <c r="DB88" s="103"/>
      <c r="DC88" s="52"/>
      <c r="DD88" s="103"/>
      <c r="DE88" s="103"/>
      <c r="DF88" s="103"/>
      <c r="DG88" s="52"/>
      <c r="DH88" s="103"/>
      <c r="DI88" s="103"/>
      <c r="DJ88" s="103"/>
      <c r="DK88" s="52"/>
      <c r="DL88" s="52"/>
      <c r="DM88" s="103"/>
      <c r="DN88" s="103"/>
      <c r="DO88" s="103"/>
      <c r="DP88" s="52"/>
      <c r="DQ88" s="52"/>
      <c r="DR88" s="103"/>
      <c r="DS88" s="103"/>
      <c r="DT88" s="103"/>
      <c r="DU88" s="52"/>
      <c r="DV88" s="52"/>
      <c r="DW88" s="103"/>
      <c r="DX88" s="103"/>
      <c r="DY88" s="103"/>
      <c r="DZ88" s="52"/>
      <c r="EA88" s="52"/>
      <c r="EB88" s="103"/>
      <c r="EC88" s="103"/>
      <c r="ED88" s="103"/>
      <c r="EE88" s="52"/>
      <c r="EF88" s="52"/>
      <c r="EG88" s="103"/>
      <c r="EH88" s="103"/>
      <c r="EI88" s="103"/>
      <c r="EJ88" s="52"/>
      <c r="EK88" s="52"/>
      <c r="EL88" s="103"/>
      <c r="EM88" s="103"/>
      <c r="EN88" s="103"/>
      <c r="EO88" s="52"/>
      <c r="EP88" s="52"/>
      <c r="EQ88" s="103"/>
      <c r="ER88" s="103"/>
      <c r="ES88" s="103"/>
      <c r="ET88" s="52"/>
      <c r="EU88" s="52"/>
      <c r="EV88" s="103"/>
      <c r="EW88" s="103"/>
      <c r="EX88" s="103"/>
      <c r="EY88" s="52"/>
      <c r="EZ88" s="103"/>
      <c r="FA88" s="103"/>
      <c r="FB88" s="103"/>
      <c r="FC88" s="52"/>
      <c r="FD88" s="103"/>
      <c r="FE88" s="103"/>
      <c r="FF88" s="103"/>
    </row>
    <row r="89" spans="1:162">
      <c r="A89" s="56" t="s">
        <v>755</v>
      </c>
      <c r="B89" s="52"/>
      <c r="C89" s="103"/>
      <c r="D89" s="103"/>
      <c r="E89" s="103"/>
      <c r="F89" s="103"/>
      <c r="G89" s="103"/>
      <c r="H89" s="103"/>
      <c r="I89" s="52"/>
      <c r="J89" s="103"/>
      <c r="K89" s="103"/>
      <c r="L89" s="103"/>
      <c r="M89" s="52"/>
      <c r="N89" s="103"/>
      <c r="O89" s="103"/>
      <c r="P89" s="103"/>
      <c r="Q89" s="52"/>
      <c r="R89" s="103"/>
      <c r="S89" s="103"/>
      <c r="T89" s="103"/>
      <c r="U89" s="52"/>
      <c r="V89" s="103"/>
      <c r="W89" s="103"/>
      <c r="X89" s="103"/>
      <c r="Y89" s="52"/>
      <c r="Z89" s="103"/>
      <c r="AA89" s="103"/>
      <c r="AB89" s="103"/>
      <c r="AC89" s="52"/>
      <c r="AD89" s="103"/>
      <c r="AE89" s="103"/>
      <c r="AF89" s="103"/>
      <c r="AG89" s="52"/>
      <c r="AH89" s="103"/>
      <c r="AI89" s="103"/>
      <c r="AJ89" s="103"/>
      <c r="AK89" s="52"/>
      <c r="AL89" s="103"/>
      <c r="AM89" s="103"/>
      <c r="AN89" s="103"/>
      <c r="AO89" s="52"/>
      <c r="AP89" s="103"/>
      <c r="AQ89" s="103"/>
      <c r="AR89" s="103"/>
      <c r="AS89" s="52"/>
      <c r="AT89" s="103"/>
      <c r="AU89" s="103"/>
      <c r="AV89" s="103"/>
      <c r="AW89" s="52"/>
      <c r="AX89" s="103"/>
      <c r="AY89" s="103"/>
      <c r="AZ89" s="103"/>
      <c r="BA89" s="52"/>
      <c r="BB89" s="103"/>
      <c r="BC89" s="103"/>
      <c r="BD89" s="103"/>
      <c r="BE89" s="52"/>
      <c r="BF89" s="103"/>
      <c r="BG89" s="103"/>
      <c r="BH89" s="103"/>
      <c r="BI89" s="52"/>
      <c r="BJ89" s="103"/>
      <c r="BK89" s="103"/>
      <c r="BL89" s="103"/>
      <c r="BM89" s="52"/>
      <c r="BN89" s="103"/>
      <c r="BO89" s="103"/>
      <c r="BP89" s="103"/>
      <c r="BQ89" s="52"/>
      <c r="BR89" s="103"/>
      <c r="BS89" s="103"/>
      <c r="BT89" s="103"/>
      <c r="BU89" s="52"/>
      <c r="BV89" s="103"/>
      <c r="BW89" s="103"/>
      <c r="BX89" s="103"/>
      <c r="BY89" s="52"/>
      <c r="BZ89" s="103"/>
      <c r="CA89" s="103"/>
      <c r="CB89" s="103"/>
      <c r="CC89" s="52"/>
      <c r="CD89" s="103"/>
      <c r="CE89" s="103"/>
      <c r="CF89" s="103"/>
      <c r="CG89" s="103">
        <v>49176</v>
      </c>
      <c r="CH89" s="103">
        <v>83760</v>
      </c>
      <c r="CI89" s="103">
        <v>53868</v>
      </c>
      <c r="CJ89" s="103"/>
      <c r="CK89" s="103"/>
      <c r="CL89" s="103"/>
      <c r="CM89" s="52"/>
      <c r="CN89" s="103"/>
      <c r="CO89" s="103"/>
      <c r="CP89" s="103"/>
      <c r="CQ89" s="52">
        <v>7</v>
      </c>
      <c r="CR89" s="103">
        <v>26904</v>
      </c>
      <c r="CS89" s="103">
        <v>45900</v>
      </c>
      <c r="CT89" s="103">
        <v>32051</v>
      </c>
      <c r="CU89" s="52">
        <v>44</v>
      </c>
      <c r="CV89" s="103"/>
      <c r="CW89" s="103"/>
      <c r="CX89" s="103">
        <v>8.01</v>
      </c>
      <c r="CY89" s="52">
        <v>1</v>
      </c>
      <c r="CZ89" s="103">
        <v>25884</v>
      </c>
      <c r="DA89" s="103">
        <v>41976</v>
      </c>
      <c r="DB89" s="103">
        <v>31056</v>
      </c>
      <c r="DC89" s="52">
        <v>10</v>
      </c>
      <c r="DD89" s="103">
        <v>46920</v>
      </c>
      <c r="DE89" s="103">
        <v>79836</v>
      </c>
      <c r="DF89" s="103">
        <v>61812</v>
      </c>
      <c r="DG89" s="52">
        <v>5</v>
      </c>
      <c r="DH89" s="103">
        <v>24864</v>
      </c>
      <c r="DI89" s="103">
        <v>40176</v>
      </c>
      <c r="DJ89" s="103">
        <v>29433</v>
      </c>
      <c r="DK89" s="52"/>
      <c r="DL89" s="52"/>
      <c r="DM89" s="103"/>
      <c r="DN89" s="103"/>
      <c r="DO89" s="103"/>
      <c r="DP89" s="52"/>
      <c r="DQ89" s="52"/>
      <c r="DR89" s="103"/>
      <c r="DS89" s="103"/>
      <c r="DT89" s="103"/>
      <c r="DU89" s="52"/>
      <c r="DV89" s="52"/>
      <c r="DW89" s="103"/>
      <c r="DX89" s="103"/>
      <c r="DY89" s="103"/>
      <c r="DZ89" s="52"/>
      <c r="EA89" s="52"/>
      <c r="EB89" s="103"/>
      <c r="EC89" s="103"/>
      <c r="ED89" s="103"/>
      <c r="EE89" s="52" t="s">
        <v>761</v>
      </c>
      <c r="EF89" s="52">
        <v>1</v>
      </c>
      <c r="EG89" s="103">
        <v>31788</v>
      </c>
      <c r="EH89" s="103">
        <v>52644</v>
      </c>
      <c r="EI89" s="103">
        <v>40176</v>
      </c>
      <c r="EJ89" s="52" t="s">
        <v>762</v>
      </c>
      <c r="EK89" s="52">
        <v>3</v>
      </c>
      <c r="EL89" s="103">
        <v>33108</v>
      </c>
      <c r="EM89" s="103">
        <v>55116</v>
      </c>
      <c r="EN89" s="103">
        <v>43816</v>
      </c>
      <c r="EO89" s="52" t="s">
        <v>763</v>
      </c>
      <c r="EP89" s="52">
        <v>1</v>
      </c>
      <c r="EQ89" s="103">
        <v>36060</v>
      </c>
      <c r="ER89" s="103">
        <v>60408</v>
      </c>
      <c r="ES89" s="103">
        <v>0</v>
      </c>
      <c r="ET89" s="52" t="s">
        <v>764</v>
      </c>
      <c r="EU89" s="52">
        <v>1</v>
      </c>
      <c r="EV89" s="103">
        <v>37656</v>
      </c>
      <c r="EW89" s="103">
        <v>63216</v>
      </c>
      <c r="EX89" s="103">
        <v>0</v>
      </c>
      <c r="EY89" s="52">
        <v>2</v>
      </c>
      <c r="EZ89" s="103">
        <v>20280</v>
      </c>
      <c r="FA89" s="103">
        <v>32424</v>
      </c>
      <c r="FB89" s="103">
        <v>21540</v>
      </c>
      <c r="FC89" s="52">
        <v>4</v>
      </c>
      <c r="FD89" s="103">
        <v>22860</v>
      </c>
      <c r="FE89" s="103">
        <v>36816</v>
      </c>
      <c r="FF89" s="103">
        <v>23892</v>
      </c>
    </row>
    <row r="90" spans="1:162">
      <c r="A90" s="56" t="s">
        <v>1383</v>
      </c>
      <c r="B90" s="52"/>
      <c r="C90" s="103"/>
      <c r="D90" s="103"/>
      <c r="E90" s="103"/>
      <c r="F90" s="103"/>
      <c r="G90" s="103"/>
      <c r="H90" s="103"/>
      <c r="I90" s="52"/>
      <c r="J90" s="103"/>
      <c r="K90" s="103"/>
      <c r="L90" s="103"/>
      <c r="M90" s="52"/>
      <c r="N90" s="103"/>
      <c r="O90" s="103"/>
      <c r="P90" s="103"/>
      <c r="Q90" s="52"/>
      <c r="R90" s="103"/>
      <c r="S90" s="103"/>
      <c r="T90" s="103"/>
      <c r="U90" s="52"/>
      <c r="V90" s="103"/>
      <c r="W90" s="103"/>
      <c r="X90" s="103"/>
      <c r="Y90" s="52"/>
      <c r="Z90" s="103"/>
      <c r="AA90" s="103"/>
      <c r="AB90" s="103"/>
      <c r="AC90" s="52"/>
      <c r="AD90" s="103"/>
      <c r="AE90" s="103"/>
      <c r="AF90" s="103"/>
      <c r="AG90" s="52"/>
      <c r="AH90" s="103"/>
      <c r="AI90" s="103"/>
      <c r="AJ90" s="103"/>
      <c r="AK90" s="52"/>
      <c r="AL90" s="103"/>
      <c r="AM90" s="103"/>
      <c r="AN90" s="103"/>
      <c r="AO90" s="52"/>
      <c r="AP90" s="103"/>
      <c r="AQ90" s="103"/>
      <c r="AR90" s="103"/>
      <c r="AS90" s="52"/>
      <c r="AT90" s="103"/>
      <c r="AU90" s="103"/>
      <c r="AV90" s="103"/>
      <c r="AW90" s="52"/>
      <c r="AX90" s="103"/>
      <c r="AY90" s="103"/>
      <c r="AZ90" s="103"/>
      <c r="BA90" s="52"/>
      <c r="BB90" s="103"/>
      <c r="BC90" s="103"/>
      <c r="BD90" s="103"/>
      <c r="BE90" s="52"/>
      <c r="BF90" s="103"/>
      <c r="BG90" s="103"/>
      <c r="BH90" s="103"/>
      <c r="BI90" s="52"/>
      <c r="BJ90" s="103"/>
      <c r="BK90" s="103"/>
      <c r="BL90" s="103"/>
      <c r="BM90" s="52"/>
      <c r="BN90" s="103"/>
      <c r="BO90" s="103"/>
      <c r="BP90" s="103"/>
      <c r="BQ90" s="52"/>
      <c r="BR90" s="103"/>
      <c r="BS90" s="103"/>
      <c r="BT90" s="103"/>
      <c r="BU90" s="52"/>
      <c r="BV90" s="103"/>
      <c r="BW90" s="103"/>
      <c r="BX90" s="103"/>
      <c r="BY90" s="52"/>
      <c r="BZ90" s="103"/>
      <c r="CA90" s="103"/>
      <c r="CB90" s="103"/>
      <c r="CC90" s="52"/>
      <c r="CD90" s="103"/>
      <c r="CE90" s="103"/>
      <c r="CF90" s="103"/>
      <c r="CG90" s="103"/>
      <c r="CH90" s="103"/>
      <c r="CI90" s="103"/>
      <c r="CJ90" s="103"/>
      <c r="CK90" s="103"/>
      <c r="CL90" s="103"/>
      <c r="CM90" s="52"/>
      <c r="CN90" s="103"/>
      <c r="CO90" s="103"/>
      <c r="CP90" s="103"/>
      <c r="CQ90" s="52"/>
      <c r="CR90" s="103"/>
      <c r="CS90" s="103"/>
      <c r="CT90" s="103"/>
      <c r="CU90" s="52"/>
      <c r="CV90" s="103"/>
      <c r="CW90" s="103"/>
      <c r="CX90" s="103"/>
      <c r="CY90" s="52"/>
      <c r="CZ90" s="103"/>
      <c r="DA90" s="103"/>
      <c r="DB90" s="103"/>
      <c r="DC90" s="52"/>
      <c r="DD90" s="103"/>
      <c r="DE90" s="103"/>
      <c r="DF90" s="103"/>
      <c r="DG90" s="52"/>
      <c r="DH90" s="103"/>
      <c r="DI90" s="103"/>
      <c r="DJ90" s="103"/>
      <c r="DK90" s="52"/>
      <c r="DL90" s="52"/>
      <c r="DM90" s="103"/>
      <c r="DN90" s="103"/>
      <c r="DO90" s="103"/>
      <c r="DP90" s="52"/>
      <c r="DQ90" s="52"/>
      <c r="DR90" s="103"/>
      <c r="DS90" s="103"/>
      <c r="DT90" s="103"/>
      <c r="DU90" s="52"/>
      <c r="DV90" s="52"/>
      <c r="DW90" s="103"/>
      <c r="DX90" s="103"/>
      <c r="DY90" s="103"/>
      <c r="DZ90" s="52"/>
      <c r="EA90" s="52"/>
      <c r="EB90" s="103"/>
      <c r="EC90" s="103"/>
      <c r="ED90" s="103"/>
      <c r="EE90" s="52"/>
      <c r="EF90" s="52"/>
      <c r="EG90" s="103"/>
      <c r="EH90" s="103"/>
      <c r="EI90" s="103"/>
      <c r="EJ90" s="52"/>
      <c r="EK90" s="52"/>
      <c r="EL90" s="103"/>
      <c r="EM90" s="103"/>
      <c r="EN90" s="103"/>
      <c r="EO90" s="52"/>
      <c r="EP90" s="52"/>
      <c r="EQ90" s="103"/>
      <c r="ER90" s="103"/>
      <c r="ES90" s="103"/>
      <c r="ET90" s="52"/>
      <c r="EU90" s="52"/>
      <c r="EV90" s="103"/>
      <c r="EW90" s="103"/>
      <c r="EX90" s="103"/>
      <c r="EY90" s="52"/>
      <c r="EZ90" s="103"/>
      <c r="FA90" s="103"/>
      <c r="FB90" s="103"/>
      <c r="FC90" s="52"/>
      <c r="FD90" s="103"/>
      <c r="FE90" s="103"/>
      <c r="FF90" s="103"/>
    </row>
    <row r="91" spans="1:162">
      <c r="A91" s="56" t="s">
        <v>153</v>
      </c>
      <c r="B91" s="52"/>
      <c r="C91" s="103"/>
      <c r="D91" s="103"/>
      <c r="E91" s="103"/>
      <c r="F91" s="103"/>
      <c r="G91" s="103"/>
      <c r="H91" s="103"/>
      <c r="I91" s="52"/>
      <c r="J91" s="103"/>
      <c r="K91" s="103"/>
      <c r="L91" s="103"/>
      <c r="M91" s="52"/>
      <c r="N91" s="103"/>
      <c r="O91" s="103"/>
      <c r="P91" s="103"/>
      <c r="Q91" s="52"/>
      <c r="R91" s="103"/>
      <c r="S91" s="103"/>
      <c r="T91" s="103"/>
      <c r="U91" s="52"/>
      <c r="V91" s="103"/>
      <c r="W91" s="103"/>
      <c r="X91" s="103"/>
      <c r="Y91" s="52"/>
      <c r="Z91" s="103"/>
      <c r="AA91" s="103"/>
      <c r="AB91" s="103"/>
      <c r="AC91" s="52"/>
      <c r="AD91" s="103"/>
      <c r="AE91" s="103"/>
      <c r="AF91" s="103"/>
      <c r="AG91" s="52"/>
      <c r="AH91" s="103"/>
      <c r="AI91" s="103"/>
      <c r="AJ91" s="103"/>
      <c r="AK91" s="52"/>
      <c r="AL91" s="103"/>
      <c r="AM91" s="103"/>
      <c r="AN91" s="103"/>
      <c r="AO91" s="52"/>
      <c r="AP91" s="103"/>
      <c r="AQ91" s="103"/>
      <c r="AR91" s="103"/>
      <c r="AS91" s="52"/>
      <c r="AT91" s="103"/>
      <c r="AU91" s="103"/>
      <c r="AV91" s="103"/>
      <c r="AW91" s="52"/>
      <c r="AX91" s="103"/>
      <c r="AY91" s="103"/>
      <c r="AZ91" s="103"/>
      <c r="BA91" s="52"/>
      <c r="BB91" s="103"/>
      <c r="BC91" s="103"/>
      <c r="BD91" s="103"/>
      <c r="BE91" s="52"/>
      <c r="BF91" s="103"/>
      <c r="BG91" s="103"/>
      <c r="BH91" s="103"/>
      <c r="BI91" s="52"/>
      <c r="BJ91" s="103"/>
      <c r="BK91" s="103"/>
      <c r="BL91" s="103"/>
      <c r="BM91" s="52"/>
      <c r="BN91" s="103"/>
      <c r="BO91" s="103"/>
      <c r="BP91" s="103"/>
      <c r="BQ91" s="52"/>
      <c r="BR91" s="103"/>
      <c r="BS91" s="103"/>
      <c r="BT91" s="103"/>
      <c r="BU91" s="52"/>
      <c r="BV91" s="103"/>
      <c r="BW91" s="103"/>
      <c r="BX91" s="103"/>
      <c r="BY91" s="52"/>
      <c r="BZ91" s="103"/>
      <c r="CA91" s="103"/>
      <c r="CB91" s="103"/>
      <c r="CC91" s="52">
        <v>1</v>
      </c>
      <c r="CD91" s="103">
        <v>60201</v>
      </c>
      <c r="CE91" s="103">
        <v>90302</v>
      </c>
      <c r="CF91" s="103">
        <v>57076</v>
      </c>
      <c r="CG91" s="103">
        <v>60201</v>
      </c>
      <c r="CH91" s="103">
        <v>90302</v>
      </c>
      <c r="CI91" s="103">
        <v>67426</v>
      </c>
      <c r="CJ91" s="103">
        <v>33522</v>
      </c>
      <c r="CK91" s="103">
        <v>50283</v>
      </c>
      <c r="CL91" s="103">
        <v>35526</v>
      </c>
      <c r="CM91" s="52">
        <v>3</v>
      </c>
      <c r="CN91" s="103">
        <v>27579</v>
      </c>
      <c r="CO91" s="103">
        <v>41368</v>
      </c>
      <c r="CP91" s="103">
        <v>32000</v>
      </c>
      <c r="CQ91" s="52">
        <v>3</v>
      </c>
      <c r="CR91" s="103">
        <v>27579</v>
      </c>
      <c r="CS91" s="103">
        <v>41368</v>
      </c>
      <c r="CT91" s="103">
        <v>32000</v>
      </c>
      <c r="CU91" s="52">
        <v>7</v>
      </c>
      <c r="CV91" s="103">
        <v>22689</v>
      </c>
      <c r="CW91" s="103">
        <v>34034</v>
      </c>
      <c r="CX91" s="103">
        <v>26000</v>
      </c>
      <c r="CY91" s="52">
        <v>1</v>
      </c>
      <c r="CZ91" s="103">
        <v>33522</v>
      </c>
      <c r="DA91" s="103">
        <v>50283</v>
      </c>
      <c r="DB91" s="103">
        <v>43825</v>
      </c>
      <c r="DC91" s="52"/>
      <c r="DD91" s="103"/>
      <c r="DE91" s="103"/>
      <c r="DF91" s="103"/>
      <c r="DG91" s="52"/>
      <c r="DH91" s="103"/>
      <c r="DI91" s="103"/>
      <c r="DJ91" s="103"/>
      <c r="DK91" s="52"/>
      <c r="DL91" s="52"/>
      <c r="DM91" s="103"/>
      <c r="DN91" s="103"/>
      <c r="DO91" s="103"/>
      <c r="DP91" s="52"/>
      <c r="DQ91" s="52"/>
      <c r="DR91" s="103"/>
      <c r="DS91" s="103"/>
      <c r="DT91" s="103"/>
      <c r="DU91" s="52"/>
      <c r="DV91" s="52"/>
      <c r="DW91" s="103"/>
      <c r="DX91" s="103"/>
      <c r="DY91" s="103"/>
      <c r="DZ91" s="52"/>
      <c r="EA91" s="52"/>
      <c r="EB91" s="103"/>
      <c r="EC91" s="103"/>
      <c r="ED91" s="103"/>
      <c r="EE91" s="52"/>
      <c r="EF91" s="52">
        <v>3</v>
      </c>
      <c r="EG91" s="103">
        <v>34648</v>
      </c>
      <c r="EH91" s="103">
        <v>51973</v>
      </c>
      <c r="EI91" s="103">
        <v>47000</v>
      </c>
      <c r="EJ91" s="52"/>
      <c r="EK91" s="52"/>
      <c r="EL91" s="103"/>
      <c r="EM91" s="103"/>
      <c r="EN91" s="103"/>
      <c r="EO91" s="52"/>
      <c r="EP91" s="52"/>
      <c r="EQ91" s="103"/>
      <c r="ER91" s="103"/>
      <c r="ES91" s="103"/>
      <c r="ET91" s="52"/>
      <c r="EU91" s="52"/>
      <c r="EV91" s="103"/>
      <c r="EW91" s="103"/>
      <c r="EX91" s="103"/>
      <c r="EY91" s="52">
        <v>6</v>
      </c>
      <c r="EZ91" s="103">
        <v>21609</v>
      </c>
      <c r="FA91" s="103">
        <v>32413</v>
      </c>
      <c r="FB91" s="103">
        <v>21743</v>
      </c>
      <c r="FC91" s="52"/>
      <c r="FD91" s="103"/>
      <c r="FE91" s="103"/>
      <c r="FF91" s="103"/>
    </row>
    <row r="92" spans="1:162">
      <c r="A92" s="56" t="s">
        <v>848</v>
      </c>
      <c r="B92" s="52"/>
      <c r="C92" s="103"/>
      <c r="D92" s="103"/>
      <c r="E92" s="103"/>
      <c r="F92" s="103"/>
      <c r="G92" s="103"/>
      <c r="H92" s="103"/>
      <c r="I92" s="52"/>
      <c r="J92" s="103"/>
      <c r="K92" s="103"/>
      <c r="L92" s="103"/>
      <c r="M92" s="52">
        <v>5</v>
      </c>
      <c r="N92" s="103"/>
      <c r="O92" s="103"/>
      <c r="P92" s="103">
        <v>158592</v>
      </c>
      <c r="Q92" s="52"/>
      <c r="R92" s="103"/>
      <c r="S92" s="103"/>
      <c r="T92" s="103"/>
      <c r="U92" s="52"/>
      <c r="V92" s="103"/>
      <c r="W92" s="103"/>
      <c r="X92" s="103"/>
      <c r="Y92" s="52"/>
      <c r="Z92" s="103"/>
      <c r="AA92" s="103"/>
      <c r="AB92" s="103"/>
      <c r="AC92" s="52"/>
      <c r="AD92" s="103"/>
      <c r="AE92" s="103"/>
      <c r="AF92" s="103"/>
      <c r="AG92" s="52"/>
      <c r="AH92" s="103"/>
      <c r="AI92" s="103"/>
      <c r="AJ92" s="103"/>
      <c r="AK92" s="52"/>
      <c r="AL92" s="103"/>
      <c r="AM92" s="103"/>
      <c r="AN92" s="103"/>
      <c r="AO92" s="52"/>
      <c r="AP92" s="103"/>
      <c r="AQ92" s="103"/>
      <c r="AR92" s="103"/>
      <c r="AS92" s="52"/>
      <c r="AT92" s="103"/>
      <c r="AU92" s="103"/>
      <c r="AV92" s="103"/>
      <c r="AW92" s="52"/>
      <c r="AX92" s="103"/>
      <c r="AY92" s="103"/>
      <c r="AZ92" s="103"/>
      <c r="BA92" s="52"/>
      <c r="BB92" s="103"/>
      <c r="BC92" s="103"/>
      <c r="BD92" s="103"/>
      <c r="BE92" s="52">
        <v>1</v>
      </c>
      <c r="BF92" s="103"/>
      <c r="BG92" s="103"/>
      <c r="BH92" s="103">
        <v>20800</v>
      </c>
      <c r="BI92" s="52"/>
      <c r="BJ92" s="103"/>
      <c r="BK92" s="103"/>
      <c r="BL92" s="103"/>
      <c r="BM92" s="52"/>
      <c r="BN92" s="103"/>
      <c r="BO92" s="103"/>
      <c r="BP92" s="103"/>
      <c r="BQ92" s="52"/>
      <c r="BR92" s="103"/>
      <c r="BS92" s="103"/>
      <c r="BT92" s="103"/>
      <c r="BU92" s="52"/>
      <c r="BV92" s="103"/>
      <c r="BW92" s="103"/>
      <c r="BX92" s="103"/>
      <c r="BY92" s="52"/>
      <c r="BZ92" s="103"/>
      <c r="CA92" s="103"/>
      <c r="CB92" s="103"/>
      <c r="CC92" s="52"/>
      <c r="CD92" s="103"/>
      <c r="CE92" s="103"/>
      <c r="CF92" s="103"/>
      <c r="CG92" s="103"/>
      <c r="CH92" s="103"/>
      <c r="CI92" s="103"/>
      <c r="CJ92" s="103"/>
      <c r="CK92" s="103"/>
      <c r="CL92" s="103"/>
      <c r="CM92" s="52"/>
      <c r="CN92" s="103"/>
      <c r="CO92" s="103"/>
      <c r="CP92" s="103"/>
      <c r="CQ92" s="52"/>
      <c r="CR92" s="103"/>
      <c r="CS92" s="103"/>
      <c r="CT92" s="103"/>
      <c r="CU92" s="52">
        <v>1</v>
      </c>
      <c r="CV92" s="103"/>
      <c r="CW92" s="103"/>
      <c r="CX92" s="103">
        <v>10674</v>
      </c>
      <c r="CY92" s="52"/>
      <c r="CZ92" s="103"/>
      <c r="DA92" s="103"/>
      <c r="DB92" s="103"/>
      <c r="DC92" s="52">
        <v>10</v>
      </c>
      <c r="DD92" s="103"/>
      <c r="DE92" s="103"/>
      <c r="DF92" s="103">
        <v>18830</v>
      </c>
      <c r="DG92" s="52">
        <v>2</v>
      </c>
      <c r="DH92" s="103"/>
      <c r="DI92" s="103"/>
      <c r="DJ92" s="103">
        <v>45980</v>
      </c>
      <c r="DK92" s="52"/>
      <c r="DL92" s="52"/>
      <c r="DM92" s="103"/>
      <c r="DN92" s="103"/>
      <c r="DO92" s="103"/>
      <c r="DP92" s="52"/>
      <c r="DQ92" s="52"/>
      <c r="DR92" s="103"/>
      <c r="DS92" s="103"/>
      <c r="DT92" s="103"/>
      <c r="DU92" s="52"/>
      <c r="DV92" s="52"/>
      <c r="DW92" s="103"/>
      <c r="DX92" s="103"/>
      <c r="DY92" s="103"/>
      <c r="DZ92" s="52"/>
      <c r="EA92" s="52"/>
      <c r="EB92" s="103"/>
      <c r="EC92" s="103"/>
      <c r="ED92" s="103"/>
      <c r="EE92" s="52"/>
      <c r="EF92" s="52"/>
      <c r="EG92" s="103"/>
      <c r="EH92" s="103"/>
      <c r="EI92" s="103"/>
      <c r="EJ92" s="52"/>
      <c r="EK92" s="52"/>
      <c r="EL92" s="103"/>
      <c r="EM92" s="103"/>
      <c r="EN92" s="103"/>
      <c r="EO92" s="52"/>
      <c r="EP92" s="52"/>
      <c r="EQ92" s="103"/>
      <c r="ER92" s="103"/>
      <c r="ES92" s="103"/>
      <c r="ET92" s="52"/>
      <c r="EU92" s="52"/>
      <c r="EV92" s="103"/>
      <c r="EW92" s="103"/>
      <c r="EX92" s="103"/>
      <c r="EY92" s="52">
        <v>1</v>
      </c>
      <c r="EZ92" s="103"/>
      <c r="FA92" s="103"/>
      <c r="FB92" s="103">
        <v>20800</v>
      </c>
      <c r="FC92" s="52"/>
      <c r="FD92" s="103"/>
      <c r="FE92" s="103"/>
      <c r="FF92" s="103"/>
    </row>
    <row r="93" spans="1:162">
      <c r="A93" s="56" t="s">
        <v>583</v>
      </c>
      <c r="B93" s="52">
        <v>6</v>
      </c>
      <c r="C93" s="103">
        <v>103366</v>
      </c>
      <c r="D93" s="103">
        <v>155050</v>
      </c>
      <c r="E93" s="103">
        <v>155050</v>
      </c>
      <c r="F93" s="103"/>
      <c r="G93" s="103"/>
      <c r="H93" s="103"/>
      <c r="I93" s="52">
        <v>4</v>
      </c>
      <c r="J93" s="103">
        <v>31199</v>
      </c>
      <c r="K93" s="103">
        <v>46799</v>
      </c>
      <c r="L93" s="103">
        <v>32720</v>
      </c>
      <c r="M93" s="52">
        <v>2</v>
      </c>
      <c r="N93" s="103">
        <v>34122</v>
      </c>
      <c r="O93" s="103">
        <v>51182</v>
      </c>
      <c r="P93" s="103">
        <v>37714</v>
      </c>
      <c r="Q93" s="52">
        <v>2</v>
      </c>
      <c r="R93" s="103">
        <v>37306</v>
      </c>
      <c r="S93" s="103">
        <v>55958</v>
      </c>
      <c r="T93" s="103">
        <v>41807</v>
      </c>
      <c r="U93" s="52"/>
      <c r="V93" s="103"/>
      <c r="W93" s="103"/>
      <c r="X93" s="103"/>
      <c r="Y93" s="52"/>
      <c r="Z93" s="103"/>
      <c r="AA93" s="103"/>
      <c r="AB93" s="103"/>
      <c r="AC93" s="52"/>
      <c r="AD93" s="103"/>
      <c r="AE93" s="103"/>
      <c r="AF93" s="103"/>
      <c r="AG93" s="52"/>
      <c r="AH93" s="103"/>
      <c r="AI93" s="103"/>
      <c r="AJ93" s="103"/>
      <c r="AK93" s="52"/>
      <c r="AL93" s="103"/>
      <c r="AM93" s="103"/>
      <c r="AN93" s="103"/>
      <c r="AO93" s="52"/>
      <c r="AP93" s="103"/>
      <c r="AQ93" s="103"/>
      <c r="AR93" s="103"/>
      <c r="AS93" s="52"/>
      <c r="AT93" s="103"/>
      <c r="AU93" s="103"/>
      <c r="AV93" s="103"/>
      <c r="AW93" s="52"/>
      <c r="AX93" s="103"/>
      <c r="AY93" s="103"/>
      <c r="AZ93" s="103"/>
      <c r="BA93" s="52">
        <v>9</v>
      </c>
      <c r="BB93" s="103">
        <v>34122</v>
      </c>
      <c r="BC93" s="103">
        <v>51182</v>
      </c>
      <c r="BD93" s="103">
        <v>37490</v>
      </c>
      <c r="BE93" s="52">
        <v>12</v>
      </c>
      <c r="BF93" s="103">
        <v>31199</v>
      </c>
      <c r="BG93" s="103">
        <v>46799</v>
      </c>
      <c r="BH93" s="103">
        <v>32961</v>
      </c>
      <c r="BI93" s="52"/>
      <c r="BJ93" s="103"/>
      <c r="BK93" s="103"/>
      <c r="BL93" s="103"/>
      <c r="BM93" s="52"/>
      <c r="BN93" s="103"/>
      <c r="BO93" s="103"/>
      <c r="BP93" s="103"/>
      <c r="BQ93" s="52">
        <v>1</v>
      </c>
      <c r="BR93" s="103">
        <v>60826</v>
      </c>
      <c r="BS93" s="103">
        <v>91240</v>
      </c>
      <c r="BT93" s="103">
        <v>72525</v>
      </c>
      <c r="BU93" s="52">
        <v>9</v>
      </c>
      <c r="BV93" s="103">
        <v>31199</v>
      </c>
      <c r="BW93" s="103">
        <v>46799</v>
      </c>
      <c r="BX93" s="103">
        <v>36203</v>
      </c>
      <c r="BY93" s="52"/>
      <c r="BZ93" s="103"/>
      <c r="CA93" s="103"/>
      <c r="CB93" s="103"/>
      <c r="CC93" s="52">
        <v>1</v>
      </c>
      <c r="CD93" s="103">
        <v>75873</v>
      </c>
      <c r="CE93" s="103">
        <v>113809</v>
      </c>
      <c r="CF93" s="103">
        <v>100012</v>
      </c>
      <c r="CG93" s="103">
        <v>69446</v>
      </c>
      <c r="CH93" s="103">
        <v>104168</v>
      </c>
      <c r="CI93" s="103">
        <v>84000</v>
      </c>
      <c r="CJ93" s="103">
        <v>50922</v>
      </c>
      <c r="CK93" s="103">
        <v>76382</v>
      </c>
      <c r="CL93" s="103">
        <v>56563</v>
      </c>
      <c r="CM93" s="52">
        <v>4</v>
      </c>
      <c r="CN93" s="103">
        <v>34122</v>
      </c>
      <c r="CO93" s="103">
        <v>51182</v>
      </c>
      <c r="CP93" s="103">
        <v>35695</v>
      </c>
      <c r="CQ93" s="52">
        <v>2</v>
      </c>
      <c r="CR93" s="103">
        <v>31199</v>
      </c>
      <c r="CS93" s="103">
        <v>46799</v>
      </c>
      <c r="CT93" s="103">
        <v>31940</v>
      </c>
      <c r="CU93" s="52">
        <v>18</v>
      </c>
      <c r="CV93" s="103">
        <v>10.029999999999999</v>
      </c>
      <c r="CW93" s="103">
        <v>15.04</v>
      </c>
      <c r="CX93" s="103">
        <v>10.7</v>
      </c>
      <c r="CY93" s="52">
        <v>2</v>
      </c>
      <c r="CZ93" s="103">
        <v>44582</v>
      </c>
      <c r="DA93" s="103">
        <v>66872</v>
      </c>
      <c r="DB93" s="103">
        <v>52101</v>
      </c>
      <c r="DC93" s="52">
        <v>2</v>
      </c>
      <c r="DD93" s="103">
        <v>69446</v>
      </c>
      <c r="DE93" s="103">
        <v>104168</v>
      </c>
      <c r="DF93" s="103">
        <v>92506</v>
      </c>
      <c r="DG93" s="52"/>
      <c r="DH93" s="103"/>
      <c r="DI93" s="103"/>
      <c r="DJ93" s="103"/>
      <c r="DK93" s="52"/>
      <c r="DL93" s="52"/>
      <c r="DM93" s="103"/>
      <c r="DN93" s="103"/>
      <c r="DO93" s="103"/>
      <c r="DP93" s="52"/>
      <c r="DQ93" s="52"/>
      <c r="DR93" s="103"/>
      <c r="DS93" s="103"/>
      <c r="DT93" s="103"/>
      <c r="DU93" s="52" t="s">
        <v>592</v>
      </c>
      <c r="DV93" s="52">
        <v>5</v>
      </c>
      <c r="DW93" s="103">
        <v>44582</v>
      </c>
      <c r="DX93" s="103">
        <v>66872</v>
      </c>
      <c r="DY93" s="103">
        <v>54866</v>
      </c>
      <c r="DZ93" s="52"/>
      <c r="EA93" s="52"/>
      <c r="EB93" s="103"/>
      <c r="EC93" s="103"/>
      <c r="ED93" s="103"/>
      <c r="EE93" s="52" t="s">
        <v>593</v>
      </c>
      <c r="EF93" s="52">
        <v>5</v>
      </c>
      <c r="EG93" s="103">
        <v>44582</v>
      </c>
      <c r="EH93" s="103">
        <v>66872</v>
      </c>
      <c r="EI93" s="103">
        <v>54706</v>
      </c>
      <c r="EJ93" s="52"/>
      <c r="EK93" s="52"/>
      <c r="EL93" s="103"/>
      <c r="EM93" s="103"/>
      <c r="EN93" s="103"/>
      <c r="EO93" s="52"/>
      <c r="EP93" s="52"/>
      <c r="EQ93" s="103"/>
      <c r="ER93" s="103"/>
      <c r="ES93" s="103"/>
      <c r="ET93" s="52"/>
      <c r="EU93" s="52"/>
      <c r="EV93" s="103"/>
      <c r="EW93" s="103"/>
      <c r="EX93" s="103"/>
      <c r="EY93" s="52"/>
      <c r="EZ93" s="103"/>
      <c r="FA93" s="103"/>
      <c r="FB93" s="103"/>
      <c r="FC93" s="52"/>
      <c r="FD93" s="103"/>
      <c r="FE93" s="103"/>
      <c r="FF93" s="103"/>
    </row>
    <row r="94" spans="1:162">
      <c r="A94" s="56" t="s">
        <v>241</v>
      </c>
      <c r="B94" s="52"/>
      <c r="C94" s="103"/>
      <c r="D94" s="103"/>
      <c r="E94" s="103"/>
      <c r="F94" s="103"/>
      <c r="G94" s="103"/>
      <c r="H94" s="103"/>
      <c r="I94" s="52"/>
      <c r="J94" s="103"/>
      <c r="K94" s="103"/>
      <c r="L94" s="103"/>
      <c r="M94" s="52"/>
      <c r="N94" s="103"/>
      <c r="O94" s="103"/>
      <c r="P94" s="103"/>
      <c r="Q94" s="52"/>
      <c r="R94" s="103"/>
      <c r="S94" s="103"/>
      <c r="T94" s="103"/>
      <c r="U94" s="52"/>
      <c r="V94" s="103"/>
      <c r="W94" s="103"/>
      <c r="X94" s="103"/>
      <c r="Y94" s="52"/>
      <c r="Z94" s="103"/>
      <c r="AA94" s="103"/>
      <c r="AB94" s="103"/>
      <c r="AC94" s="52"/>
      <c r="AD94" s="103"/>
      <c r="AE94" s="103"/>
      <c r="AF94" s="103"/>
      <c r="AG94" s="52"/>
      <c r="AH94" s="103"/>
      <c r="AI94" s="103"/>
      <c r="AJ94" s="103"/>
      <c r="AK94" s="52"/>
      <c r="AL94" s="103"/>
      <c r="AM94" s="103"/>
      <c r="AN94" s="103"/>
      <c r="AO94" s="52"/>
      <c r="AP94" s="103"/>
      <c r="AQ94" s="103"/>
      <c r="AR94" s="103"/>
      <c r="AS94" s="52"/>
      <c r="AT94" s="103"/>
      <c r="AU94" s="103"/>
      <c r="AV94" s="103"/>
      <c r="AW94" s="52"/>
      <c r="AX94" s="103"/>
      <c r="AY94" s="103"/>
      <c r="AZ94" s="103"/>
      <c r="BA94" s="52"/>
      <c r="BB94" s="103"/>
      <c r="BC94" s="103"/>
      <c r="BD94" s="103"/>
      <c r="BE94" s="52"/>
      <c r="BF94" s="103"/>
      <c r="BG94" s="103"/>
      <c r="BH94" s="103"/>
      <c r="BI94" s="52"/>
      <c r="BJ94" s="103"/>
      <c r="BK94" s="103"/>
      <c r="BL94" s="103"/>
      <c r="BM94" s="52"/>
      <c r="BN94" s="103"/>
      <c r="BO94" s="103"/>
      <c r="BP94" s="103"/>
      <c r="BQ94" s="52"/>
      <c r="BR94" s="103"/>
      <c r="BS94" s="103"/>
      <c r="BT94" s="103"/>
      <c r="BU94" s="52"/>
      <c r="BV94" s="103"/>
      <c r="BW94" s="103"/>
      <c r="BX94" s="103"/>
      <c r="BY94" s="52"/>
      <c r="BZ94" s="103"/>
      <c r="CA94" s="103"/>
      <c r="CB94" s="103"/>
      <c r="CC94" s="52"/>
      <c r="CD94" s="103"/>
      <c r="CE94" s="103"/>
      <c r="CF94" s="103"/>
      <c r="CG94" s="103"/>
      <c r="CH94" s="103"/>
      <c r="CI94" s="103"/>
      <c r="CJ94" s="103"/>
      <c r="CK94" s="103"/>
      <c r="CL94" s="103"/>
      <c r="CM94" s="52"/>
      <c r="CN94" s="103">
        <v>25764</v>
      </c>
      <c r="CO94" s="103">
        <v>44316</v>
      </c>
      <c r="CP94" s="103">
        <v>36552</v>
      </c>
      <c r="CQ94" s="52"/>
      <c r="CR94" s="103"/>
      <c r="CS94" s="103"/>
      <c r="CT94" s="103"/>
      <c r="CU94" s="52"/>
      <c r="CV94" s="103"/>
      <c r="CW94" s="103"/>
      <c r="CX94" s="103"/>
      <c r="CY94" s="52"/>
      <c r="CZ94" s="103"/>
      <c r="DA94" s="103"/>
      <c r="DB94" s="103"/>
      <c r="DC94" s="52"/>
      <c r="DD94" s="103"/>
      <c r="DE94" s="103"/>
      <c r="DF94" s="103"/>
      <c r="DG94" s="52"/>
      <c r="DH94" s="103"/>
      <c r="DI94" s="103"/>
      <c r="DJ94" s="103"/>
      <c r="DK94" s="52" t="s">
        <v>245</v>
      </c>
      <c r="DL94" s="52">
        <v>1</v>
      </c>
      <c r="DM94" s="103">
        <v>30720</v>
      </c>
      <c r="DN94" s="103">
        <v>52860</v>
      </c>
      <c r="DO94" s="103">
        <v>39888</v>
      </c>
      <c r="DP94" s="52"/>
      <c r="DQ94" s="52"/>
      <c r="DR94" s="103"/>
      <c r="DS94" s="103"/>
      <c r="DT94" s="103"/>
      <c r="DU94" s="52"/>
      <c r="DV94" s="52"/>
      <c r="DW94" s="103"/>
      <c r="DX94" s="103"/>
      <c r="DY94" s="103"/>
      <c r="DZ94" s="52"/>
      <c r="EA94" s="52"/>
      <c r="EB94" s="103"/>
      <c r="EC94" s="103"/>
      <c r="ED94" s="103"/>
      <c r="EE94" s="52"/>
      <c r="EF94" s="52"/>
      <c r="EG94" s="103"/>
      <c r="EH94" s="103"/>
      <c r="EI94" s="103"/>
      <c r="EJ94" s="52"/>
      <c r="EK94" s="52"/>
      <c r="EL94" s="103"/>
      <c r="EM94" s="103"/>
      <c r="EN94" s="103"/>
      <c r="EO94" s="52" t="s">
        <v>246</v>
      </c>
      <c r="EP94" s="52">
        <v>1</v>
      </c>
      <c r="EQ94" s="103">
        <v>40020</v>
      </c>
      <c r="ER94" s="103">
        <v>68820</v>
      </c>
      <c r="ES94" s="103">
        <v>68796</v>
      </c>
      <c r="ET94" s="52" t="s">
        <v>247</v>
      </c>
      <c r="EU94" s="52">
        <v>2</v>
      </c>
      <c r="EV94" s="103">
        <v>38292</v>
      </c>
      <c r="EW94" s="103">
        <v>71916</v>
      </c>
      <c r="EX94" s="103">
        <v>56796</v>
      </c>
      <c r="EY94" s="52">
        <v>3</v>
      </c>
      <c r="EZ94" s="103">
        <v>20688</v>
      </c>
      <c r="FA94" s="103">
        <v>35568</v>
      </c>
      <c r="FB94" s="103">
        <v>23248</v>
      </c>
      <c r="FC94" s="52">
        <v>1</v>
      </c>
      <c r="FD94" s="103">
        <v>23604</v>
      </c>
      <c r="FE94" s="103">
        <v>40584</v>
      </c>
      <c r="FF94" s="103">
        <v>34572</v>
      </c>
    </row>
    <row r="95" spans="1:162">
      <c r="A95" s="56" t="s">
        <v>356</v>
      </c>
      <c r="B95" s="52"/>
      <c r="C95" s="103"/>
      <c r="D95" s="103"/>
      <c r="E95" s="103"/>
      <c r="F95" s="103"/>
      <c r="G95" s="103"/>
      <c r="H95" s="103"/>
      <c r="I95" s="52"/>
      <c r="J95" s="103"/>
      <c r="K95" s="103"/>
      <c r="L95" s="103"/>
      <c r="M95" s="52"/>
      <c r="N95" s="103"/>
      <c r="O95" s="103"/>
      <c r="P95" s="103"/>
      <c r="Q95" s="52"/>
      <c r="R95" s="103"/>
      <c r="S95" s="103"/>
      <c r="T95" s="103"/>
      <c r="U95" s="52"/>
      <c r="V95" s="103"/>
      <c r="W95" s="103"/>
      <c r="X95" s="103"/>
      <c r="Y95" s="52"/>
      <c r="Z95" s="103"/>
      <c r="AA95" s="103"/>
      <c r="AB95" s="103"/>
      <c r="AC95" s="52"/>
      <c r="AD95" s="103"/>
      <c r="AE95" s="103"/>
      <c r="AF95" s="103"/>
      <c r="AG95" s="52"/>
      <c r="AH95" s="103"/>
      <c r="AI95" s="103"/>
      <c r="AJ95" s="103"/>
      <c r="AK95" s="52"/>
      <c r="AL95" s="103"/>
      <c r="AM95" s="103"/>
      <c r="AN95" s="103"/>
      <c r="AO95" s="52"/>
      <c r="AP95" s="103"/>
      <c r="AQ95" s="103"/>
      <c r="AR95" s="103"/>
      <c r="AS95" s="52"/>
      <c r="AT95" s="103"/>
      <c r="AU95" s="103"/>
      <c r="AV95" s="103"/>
      <c r="AW95" s="52"/>
      <c r="AX95" s="103"/>
      <c r="AY95" s="103"/>
      <c r="AZ95" s="103"/>
      <c r="BA95" s="52"/>
      <c r="BB95" s="103"/>
      <c r="BC95" s="103"/>
      <c r="BD95" s="103"/>
      <c r="BE95" s="52"/>
      <c r="BF95" s="103"/>
      <c r="BG95" s="103"/>
      <c r="BH95" s="103"/>
      <c r="BI95" s="52"/>
      <c r="BJ95" s="103"/>
      <c r="BK95" s="103"/>
      <c r="BL95" s="103"/>
      <c r="BM95" s="52"/>
      <c r="BN95" s="103"/>
      <c r="BO95" s="103"/>
      <c r="BP95" s="103"/>
      <c r="BQ95" s="52"/>
      <c r="BR95" s="103"/>
      <c r="BS95" s="103"/>
      <c r="BT95" s="103"/>
      <c r="BU95" s="52"/>
      <c r="BV95" s="103"/>
      <c r="BW95" s="103"/>
      <c r="BX95" s="103"/>
      <c r="BY95" s="52"/>
      <c r="BZ95" s="103"/>
      <c r="CA95" s="103"/>
      <c r="CB95" s="103"/>
      <c r="CC95" s="52">
        <v>3</v>
      </c>
      <c r="CD95" s="103">
        <v>52900</v>
      </c>
      <c r="CE95" s="103">
        <v>90100</v>
      </c>
      <c r="CF95" s="103">
        <v>81048</v>
      </c>
      <c r="CG95" s="103">
        <v>71600</v>
      </c>
      <c r="CH95" s="103">
        <v>121900</v>
      </c>
      <c r="CI95" s="103">
        <v>107624</v>
      </c>
      <c r="CJ95" s="103">
        <v>52900</v>
      </c>
      <c r="CK95" s="103">
        <v>90100</v>
      </c>
      <c r="CL95" s="103">
        <v>81844</v>
      </c>
      <c r="CM95" s="52"/>
      <c r="CN95" s="103"/>
      <c r="CO95" s="103"/>
      <c r="CP95" s="103"/>
      <c r="CQ95" s="52"/>
      <c r="CR95" s="103"/>
      <c r="CS95" s="103"/>
      <c r="CT95" s="103"/>
      <c r="CU95" s="52">
        <v>5</v>
      </c>
      <c r="CV95" s="103">
        <v>23050</v>
      </c>
      <c r="CW95" s="103">
        <v>38950</v>
      </c>
      <c r="CX95" s="103">
        <v>31445</v>
      </c>
      <c r="CY95" s="52">
        <v>5</v>
      </c>
      <c r="CZ95" s="103">
        <v>32750</v>
      </c>
      <c r="DA95" s="103">
        <v>55750</v>
      </c>
      <c r="DB95" s="103">
        <v>43971</v>
      </c>
      <c r="DC95" s="52">
        <v>9</v>
      </c>
      <c r="DD95" s="103">
        <v>71600</v>
      </c>
      <c r="DE95" s="103">
        <v>121900</v>
      </c>
      <c r="DF95" s="103">
        <v>96991</v>
      </c>
      <c r="DG95" s="52">
        <v>7</v>
      </c>
      <c r="DH95" s="103">
        <v>25500</v>
      </c>
      <c r="DI95" s="103">
        <v>43100</v>
      </c>
      <c r="DJ95" s="103">
        <v>32941</v>
      </c>
      <c r="DK95" s="52"/>
      <c r="DL95" s="52"/>
      <c r="DM95" s="103"/>
      <c r="DN95" s="103"/>
      <c r="DO95" s="103"/>
      <c r="DP95" s="52"/>
      <c r="DQ95" s="52"/>
      <c r="DR95" s="103"/>
      <c r="DS95" s="103"/>
      <c r="DT95" s="103"/>
      <c r="DU95" s="52"/>
      <c r="DV95" s="52"/>
      <c r="DW95" s="103"/>
      <c r="DX95" s="103"/>
      <c r="DY95" s="103"/>
      <c r="DZ95" s="52"/>
      <c r="EA95" s="52"/>
      <c r="EB95" s="103"/>
      <c r="EC95" s="103"/>
      <c r="ED95" s="103"/>
      <c r="EE95" s="52" t="s">
        <v>358</v>
      </c>
      <c r="EF95" s="52">
        <v>20</v>
      </c>
      <c r="EG95" s="103">
        <v>37000</v>
      </c>
      <c r="EH95" s="103">
        <v>63000</v>
      </c>
      <c r="EI95" s="103">
        <v>50117</v>
      </c>
      <c r="EJ95" s="52" t="s">
        <v>359</v>
      </c>
      <c r="EK95" s="52">
        <v>13</v>
      </c>
      <c r="EL95" s="103">
        <v>42300</v>
      </c>
      <c r="EM95" s="103">
        <v>72200</v>
      </c>
      <c r="EN95" s="103">
        <v>64137</v>
      </c>
      <c r="EO95" s="52"/>
      <c r="EP95" s="52"/>
      <c r="EQ95" s="103"/>
      <c r="ER95" s="103"/>
      <c r="ES95" s="103"/>
      <c r="ET95" s="52"/>
      <c r="EU95" s="52"/>
      <c r="EV95" s="103"/>
      <c r="EW95" s="103"/>
      <c r="EX95" s="103"/>
      <c r="EY95" s="52"/>
      <c r="EZ95" s="103"/>
      <c r="FA95" s="103"/>
      <c r="FB95" s="103"/>
      <c r="FC95" s="52">
        <v>3</v>
      </c>
      <c r="FD95" s="103">
        <v>25500</v>
      </c>
      <c r="FE95" s="103">
        <v>43100</v>
      </c>
      <c r="FF95" s="103">
        <v>28939</v>
      </c>
    </row>
    <row r="96" spans="1:162">
      <c r="A96" s="56" t="s">
        <v>493</v>
      </c>
      <c r="B96" s="52">
        <v>9</v>
      </c>
      <c r="C96" s="103">
        <v>50967</v>
      </c>
      <c r="D96" s="103">
        <v>81547</v>
      </c>
      <c r="E96" s="103">
        <v>64440</v>
      </c>
      <c r="F96" s="103"/>
      <c r="G96" s="103"/>
      <c r="H96" s="103"/>
      <c r="I96" s="52"/>
      <c r="J96" s="103"/>
      <c r="K96" s="103"/>
      <c r="L96" s="103"/>
      <c r="M96" s="52"/>
      <c r="N96" s="103"/>
      <c r="O96" s="103"/>
      <c r="P96" s="103"/>
      <c r="Q96" s="52"/>
      <c r="R96" s="103"/>
      <c r="S96" s="103"/>
      <c r="T96" s="103"/>
      <c r="U96" s="52"/>
      <c r="V96" s="103"/>
      <c r="W96" s="103"/>
      <c r="X96" s="103"/>
      <c r="Y96" s="52"/>
      <c r="Z96" s="103"/>
      <c r="AA96" s="103"/>
      <c r="AB96" s="103"/>
      <c r="AC96" s="52"/>
      <c r="AD96" s="103"/>
      <c r="AE96" s="103"/>
      <c r="AF96" s="103"/>
      <c r="AG96" s="52"/>
      <c r="AH96" s="103"/>
      <c r="AI96" s="103"/>
      <c r="AJ96" s="103"/>
      <c r="AK96" s="52">
        <v>1</v>
      </c>
      <c r="AL96" s="103">
        <v>36221</v>
      </c>
      <c r="AM96" s="103">
        <v>57954</v>
      </c>
      <c r="AN96" s="103">
        <v>41676</v>
      </c>
      <c r="AO96" s="52"/>
      <c r="AP96" s="103"/>
      <c r="AQ96" s="103"/>
      <c r="AR96" s="103"/>
      <c r="AS96" s="52"/>
      <c r="AT96" s="103"/>
      <c r="AU96" s="103"/>
      <c r="AV96" s="103"/>
      <c r="AW96" s="52"/>
      <c r="AX96" s="103"/>
      <c r="AY96" s="103"/>
      <c r="AZ96" s="103"/>
      <c r="BA96" s="52"/>
      <c r="BB96" s="103"/>
      <c r="BC96" s="103"/>
      <c r="BD96" s="103"/>
      <c r="BE96" s="52">
        <v>3</v>
      </c>
      <c r="BF96" s="103">
        <v>24516</v>
      </c>
      <c r="BG96" s="103">
        <v>39225</v>
      </c>
      <c r="BH96" s="103">
        <v>25339</v>
      </c>
      <c r="BI96" s="52"/>
      <c r="BJ96" s="103"/>
      <c r="BK96" s="103"/>
      <c r="BL96" s="103"/>
      <c r="BM96" s="52"/>
      <c r="BN96" s="103"/>
      <c r="BO96" s="103"/>
      <c r="BP96" s="103"/>
      <c r="BQ96" s="52"/>
      <c r="BR96" s="103"/>
      <c r="BS96" s="103"/>
      <c r="BT96" s="103"/>
      <c r="BU96" s="52">
        <v>2</v>
      </c>
      <c r="BV96" s="103">
        <v>24516</v>
      </c>
      <c r="BW96" s="103">
        <v>39225</v>
      </c>
      <c r="BX96" s="103">
        <v>25132</v>
      </c>
      <c r="BY96" s="52">
        <v>1</v>
      </c>
      <c r="BZ96" s="103">
        <v>28380</v>
      </c>
      <c r="CA96" s="103">
        <v>45408</v>
      </c>
      <c r="CB96" s="103">
        <v>29382</v>
      </c>
      <c r="CC96" s="52"/>
      <c r="CD96" s="103"/>
      <c r="CE96" s="103"/>
      <c r="CF96" s="103"/>
      <c r="CG96" s="103">
        <v>50967</v>
      </c>
      <c r="CH96" s="103">
        <v>81547</v>
      </c>
      <c r="CI96" s="103">
        <v>68933</v>
      </c>
      <c r="CJ96" s="103">
        <v>31289</v>
      </c>
      <c r="CK96" s="103">
        <v>50063</v>
      </c>
      <c r="CL96" s="103">
        <v>33658</v>
      </c>
      <c r="CM96" s="52"/>
      <c r="CN96" s="103"/>
      <c r="CO96" s="103"/>
      <c r="CP96" s="103"/>
      <c r="CQ96" s="52">
        <v>1</v>
      </c>
      <c r="CR96" s="103">
        <v>27029</v>
      </c>
      <c r="CS96" s="103">
        <v>43249</v>
      </c>
      <c r="CT96" s="103">
        <v>38252</v>
      </c>
      <c r="CU96" s="52">
        <v>1</v>
      </c>
      <c r="CV96" s="103">
        <v>23349</v>
      </c>
      <c r="CW96" s="103">
        <v>37358</v>
      </c>
      <c r="CX96" s="103">
        <v>23817</v>
      </c>
      <c r="CY96" s="52"/>
      <c r="CZ96" s="103"/>
      <c r="DA96" s="103"/>
      <c r="DB96" s="103"/>
      <c r="DC96" s="52">
        <v>4</v>
      </c>
      <c r="DD96" s="103">
        <v>39934</v>
      </c>
      <c r="DE96" s="103">
        <v>63894</v>
      </c>
      <c r="DF96" s="103">
        <v>48463</v>
      </c>
      <c r="DG96" s="52">
        <v>1</v>
      </c>
      <c r="DH96" s="103">
        <v>28380</v>
      </c>
      <c r="DI96" s="103">
        <v>45408</v>
      </c>
      <c r="DJ96" s="103">
        <v>28806</v>
      </c>
      <c r="DK96" s="52"/>
      <c r="DL96" s="52"/>
      <c r="DM96" s="103"/>
      <c r="DN96" s="103"/>
      <c r="DO96" s="103"/>
      <c r="DP96" s="52"/>
      <c r="DQ96" s="52"/>
      <c r="DR96" s="103"/>
      <c r="DS96" s="103"/>
      <c r="DT96" s="103"/>
      <c r="DU96" s="52"/>
      <c r="DV96" s="52"/>
      <c r="DW96" s="103"/>
      <c r="DX96" s="103"/>
      <c r="DY96" s="103"/>
      <c r="DZ96" s="52"/>
      <c r="EA96" s="52"/>
      <c r="EB96" s="103"/>
      <c r="EC96" s="103"/>
      <c r="ED96" s="103"/>
      <c r="EE96" s="52" t="s">
        <v>496</v>
      </c>
      <c r="EF96" s="52">
        <v>1</v>
      </c>
      <c r="EG96" s="103">
        <v>32854</v>
      </c>
      <c r="EH96" s="103">
        <v>52566</v>
      </c>
      <c r="EI96" s="103">
        <v>37030</v>
      </c>
      <c r="EJ96" s="52"/>
      <c r="EK96" s="52"/>
      <c r="EL96" s="103"/>
      <c r="EM96" s="103"/>
      <c r="EN96" s="103"/>
      <c r="EO96" s="52"/>
      <c r="EP96" s="52"/>
      <c r="EQ96" s="103"/>
      <c r="ER96" s="103"/>
      <c r="ES96" s="103"/>
      <c r="ET96" s="52"/>
      <c r="EU96" s="52"/>
      <c r="EV96" s="103"/>
      <c r="EW96" s="103"/>
      <c r="EX96" s="103"/>
      <c r="EY96" s="52"/>
      <c r="EZ96" s="103"/>
      <c r="FA96" s="103"/>
      <c r="FB96" s="103"/>
      <c r="FC96" s="52">
        <v>3</v>
      </c>
      <c r="FD96" s="103">
        <v>24516</v>
      </c>
      <c r="FE96" s="103">
        <v>41841</v>
      </c>
      <c r="FF96" s="103">
        <v>25225</v>
      </c>
    </row>
    <row r="97" spans="1:162">
      <c r="A97" s="56" t="s">
        <v>1024</v>
      </c>
      <c r="B97" s="52">
        <v>1</v>
      </c>
      <c r="C97" s="103">
        <v>56464</v>
      </c>
      <c r="D97" s="103">
        <v>81813</v>
      </c>
      <c r="E97" s="103">
        <v>63893</v>
      </c>
      <c r="F97" s="103"/>
      <c r="G97" s="103"/>
      <c r="H97" s="103"/>
      <c r="I97" s="52">
        <v>1</v>
      </c>
      <c r="J97" s="103">
        <v>28936</v>
      </c>
      <c r="K97" s="103">
        <v>41874</v>
      </c>
      <c r="L97" s="103">
        <v>31922</v>
      </c>
      <c r="M97" s="52"/>
      <c r="N97" s="103"/>
      <c r="O97" s="103"/>
      <c r="P97" s="103"/>
      <c r="Q97" s="52"/>
      <c r="R97" s="103"/>
      <c r="S97" s="103"/>
      <c r="T97" s="103"/>
      <c r="U97" s="52"/>
      <c r="V97" s="103"/>
      <c r="W97" s="103"/>
      <c r="X97" s="103"/>
      <c r="Y97" s="52"/>
      <c r="Z97" s="103"/>
      <c r="AA97" s="103"/>
      <c r="AB97" s="103"/>
      <c r="AC97" s="52"/>
      <c r="AD97" s="103"/>
      <c r="AE97" s="103"/>
      <c r="AF97" s="103"/>
      <c r="AG97" s="52"/>
      <c r="AH97" s="103"/>
      <c r="AI97" s="103"/>
      <c r="AJ97" s="103"/>
      <c r="AK97" s="52">
        <v>1</v>
      </c>
      <c r="AL97" s="103">
        <v>39585</v>
      </c>
      <c r="AM97" s="103">
        <v>57308</v>
      </c>
      <c r="AN97" s="103">
        <v>42632</v>
      </c>
      <c r="AO97" s="52"/>
      <c r="AP97" s="103"/>
      <c r="AQ97" s="103"/>
      <c r="AR97" s="103"/>
      <c r="AS97" s="52"/>
      <c r="AT97" s="103"/>
      <c r="AU97" s="103"/>
      <c r="AV97" s="103"/>
      <c r="AW97" s="52"/>
      <c r="AX97" s="103"/>
      <c r="AY97" s="103"/>
      <c r="AZ97" s="103"/>
      <c r="BA97" s="52"/>
      <c r="BB97" s="103"/>
      <c r="BC97" s="103"/>
      <c r="BD97" s="103"/>
      <c r="BE97" s="52">
        <v>3</v>
      </c>
      <c r="BF97" s="103">
        <v>24089</v>
      </c>
      <c r="BG97" s="103">
        <v>34860</v>
      </c>
      <c r="BH97" s="103">
        <v>25555</v>
      </c>
      <c r="BI97" s="52"/>
      <c r="BJ97" s="103"/>
      <c r="BK97" s="103"/>
      <c r="BL97" s="103"/>
      <c r="BM97" s="52"/>
      <c r="BN97" s="103"/>
      <c r="BO97" s="103"/>
      <c r="BP97" s="103"/>
      <c r="BQ97" s="52"/>
      <c r="BR97" s="103"/>
      <c r="BS97" s="103"/>
      <c r="BT97" s="103"/>
      <c r="BU97" s="52">
        <v>2</v>
      </c>
      <c r="BV97" s="103">
        <v>24089</v>
      </c>
      <c r="BW97" s="103">
        <v>34860</v>
      </c>
      <c r="BX97" s="103">
        <v>27100</v>
      </c>
      <c r="BY97" s="52"/>
      <c r="BZ97" s="103"/>
      <c r="CA97" s="103"/>
      <c r="CB97" s="103"/>
      <c r="CC97" s="52"/>
      <c r="CD97" s="103"/>
      <c r="CE97" s="103"/>
      <c r="CF97" s="103"/>
      <c r="CG97" s="103"/>
      <c r="CH97" s="103"/>
      <c r="CI97" s="103"/>
      <c r="CJ97" s="103">
        <v>27981</v>
      </c>
      <c r="CK97" s="103">
        <v>40466</v>
      </c>
      <c r="CL97" s="103">
        <v>33244</v>
      </c>
      <c r="CM97" s="52"/>
      <c r="CN97" s="103"/>
      <c r="CO97" s="103"/>
      <c r="CP97" s="103"/>
      <c r="CQ97" s="52">
        <v>1</v>
      </c>
      <c r="CR97" s="103">
        <v>25044</v>
      </c>
      <c r="CS97" s="103">
        <v>36280</v>
      </c>
      <c r="CT97" s="103">
        <v>27479</v>
      </c>
      <c r="CU97" s="52"/>
      <c r="CV97" s="103"/>
      <c r="CW97" s="103"/>
      <c r="CX97" s="103"/>
      <c r="CY97" s="52"/>
      <c r="CZ97" s="103"/>
      <c r="DA97" s="103"/>
      <c r="DB97" s="103"/>
      <c r="DC97" s="52">
        <v>25</v>
      </c>
      <c r="DD97" s="103">
        <v>33758</v>
      </c>
      <c r="DE97" s="103">
        <v>48899</v>
      </c>
      <c r="DF97" s="103">
        <v>44273</v>
      </c>
      <c r="DG97" s="52">
        <v>3</v>
      </c>
      <c r="DH97" s="103">
        <v>23134</v>
      </c>
      <c r="DI97" s="103">
        <v>33465</v>
      </c>
      <c r="DJ97" s="103">
        <v>25752</v>
      </c>
      <c r="DK97" s="52"/>
      <c r="DL97" s="52"/>
      <c r="DM97" s="103"/>
      <c r="DN97" s="103"/>
      <c r="DO97" s="103"/>
      <c r="DP97" s="52"/>
      <c r="DQ97" s="52"/>
      <c r="DR97" s="103"/>
      <c r="DS97" s="103"/>
      <c r="DT97" s="103"/>
      <c r="DU97" s="52"/>
      <c r="DV97" s="52"/>
      <c r="DW97" s="103"/>
      <c r="DX97" s="103"/>
      <c r="DY97" s="103"/>
      <c r="DZ97" s="52"/>
      <c r="EA97" s="52"/>
      <c r="EB97" s="103"/>
      <c r="EC97" s="103"/>
      <c r="ED97" s="103"/>
      <c r="EE97" s="52"/>
      <c r="EF97" s="52"/>
      <c r="EG97" s="103"/>
      <c r="EH97" s="103"/>
      <c r="EI97" s="103"/>
      <c r="EJ97" s="52"/>
      <c r="EK97" s="52"/>
      <c r="EL97" s="103"/>
      <c r="EM97" s="103"/>
      <c r="EN97" s="103"/>
      <c r="EO97" s="52"/>
      <c r="EP97" s="52"/>
      <c r="EQ97" s="103"/>
      <c r="ER97" s="103"/>
      <c r="ES97" s="103"/>
      <c r="ET97" s="52"/>
      <c r="EU97" s="52"/>
      <c r="EV97" s="103"/>
      <c r="EW97" s="103"/>
      <c r="EX97" s="103"/>
      <c r="EY97" s="52">
        <v>2</v>
      </c>
      <c r="EZ97" s="103">
        <v>18287</v>
      </c>
      <c r="FA97" s="103">
        <v>26427</v>
      </c>
      <c r="FB97" s="103">
        <v>18715</v>
      </c>
      <c r="FC97" s="52"/>
      <c r="FD97" s="103"/>
      <c r="FE97" s="103"/>
      <c r="FF97" s="103"/>
    </row>
    <row r="98" spans="1:162">
      <c r="A98" s="56" t="s">
        <v>473</v>
      </c>
      <c r="B98" s="52"/>
      <c r="C98" s="103"/>
      <c r="D98" s="103"/>
      <c r="E98" s="103"/>
      <c r="F98" s="103"/>
      <c r="G98" s="103"/>
      <c r="H98" s="103"/>
      <c r="I98" s="52"/>
      <c r="J98" s="103"/>
      <c r="K98" s="103"/>
      <c r="L98" s="103"/>
      <c r="M98" s="52"/>
      <c r="N98" s="103"/>
      <c r="O98" s="103"/>
      <c r="P98" s="103"/>
      <c r="Q98" s="52"/>
      <c r="R98" s="103"/>
      <c r="S98" s="103"/>
      <c r="T98" s="103"/>
      <c r="U98" s="52"/>
      <c r="V98" s="103"/>
      <c r="W98" s="103"/>
      <c r="X98" s="103"/>
      <c r="Y98" s="52"/>
      <c r="Z98" s="103"/>
      <c r="AA98" s="103"/>
      <c r="AB98" s="103"/>
      <c r="AC98" s="52"/>
      <c r="AD98" s="103"/>
      <c r="AE98" s="103"/>
      <c r="AF98" s="103"/>
      <c r="AG98" s="52"/>
      <c r="AH98" s="103"/>
      <c r="AI98" s="103"/>
      <c r="AJ98" s="103"/>
      <c r="AK98" s="52"/>
      <c r="AL98" s="103"/>
      <c r="AM98" s="103"/>
      <c r="AN98" s="103"/>
      <c r="AO98" s="52"/>
      <c r="AP98" s="103"/>
      <c r="AQ98" s="103"/>
      <c r="AR98" s="103"/>
      <c r="AS98" s="52"/>
      <c r="AT98" s="103"/>
      <c r="AU98" s="103"/>
      <c r="AV98" s="103"/>
      <c r="AW98" s="52"/>
      <c r="AX98" s="103"/>
      <c r="AY98" s="103"/>
      <c r="AZ98" s="103"/>
      <c r="BA98" s="52"/>
      <c r="BB98" s="103"/>
      <c r="BC98" s="103"/>
      <c r="BD98" s="103"/>
      <c r="BE98" s="52"/>
      <c r="BF98" s="103"/>
      <c r="BG98" s="103"/>
      <c r="BH98" s="103"/>
      <c r="BI98" s="52"/>
      <c r="BJ98" s="103"/>
      <c r="BK98" s="103"/>
      <c r="BL98" s="103"/>
      <c r="BM98" s="52"/>
      <c r="BN98" s="103"/>
      <c r="BO98" s="103"/>
      <c r="BP98" s="103"/>
      <c r="BQ98" s="52"/>
      <c r="BR98" s="103"/>
      <c r="BS98" s="103"/>
      <c r="BT98" s="103"/>
      <c r="BU98" s="52"/>
      <c r="BV98" s="103"/>
      <c r="BW98" s="103"/>
      <c r="BX98" s="103"/>
      <c r="BY98" s="52"/>
      <c r="BZ98" s="103"/>
      <c r="CA98" s="103"/>
      <c r="CB98" s="103"/>
      <c r="CC98" s="52"/>
      <c r="CD98" s="103"/>
      <c r="CE98" s="103"/>
      <c r="CF98" s="103"/>
      <c r="CG98" s="103">
        <v>55045</v>
      </c>
      <c r="CH98" s="103">
        <v>85320</v>
      </c>
      <c r="CI98" s="103">
        <v>80698</v>
      </c>
      <c r="CJ98" s="103"/>
      <c r="CK98" s="103"/>
      <c r="CL98" s="103"/>
      <c r="CM98" s="52">
        <v>2</v>
      </c>
      <c r="CN98" s="103">
        <v>27218</v>
      </c>
      <c r="CO98" s="103">
        <v>42188</v>
      </c>
      <c r="CP98" s="103">
        <v>33732</v>
      </c>
      <c r="CQ98" s="52">
        <v>6</v>
      </c>
      <c r="CR98" s="103">
        <v>28443</v>
      </c>
      <c r="CS98" s="103">
        <v>48144</v>
      </c>
      <c r="CT98" s="103">
        <v>38109</v>
      </c>
      <c r="CU98" s="52">
        <v>12</v>
      </c>
      <c r="CV98" s="103">
        <v>23852</v>
      </c>
      <c r="CW98" s="103">
        <v>36971</v>
      </c>
      <c r="CX98" s="103">
        <v>15340</v>
      </c>
      <c r="CY98" s="52"/>
      <c r="CZ98" s="103"/>
      <c r="DA98" s="103"/>
      <c r="DB98" s="103"/>
      <c r="DC98" s="52">
        <v>17</v>
      </c>
      <c r="DD98" s="103">
        <v>55045</v>
      </c>
      <c r="DE98" s="103">
        <v>85320</v>
      </c>
      <c r="DF98" s="103">
        <v>91880</v>
      </c>
      <c r="DG98" s="52">
        <v>5</v>
      </c>
      <c r="DH98" s="103">
        <v>29725</v>
      </c>
      <c r="DI98" s="103">
        <v>54943</v>
      </c>
      <c r="DJ98" s="103">
        <v>35365</v>
      </c>
      <c r="DK98" s="52"/>
      <c r="DL98" s="52"/>
      <c r="DM98" s="103"/>
      <c r="DN98" s="103"/>
      <c r="DO98" s="103"/>
      <c r="DP98" s="52"/>
      <c r="DQ98" s="52"/>
      <c r="DR98" s="103"/>
      <c r="DS98" s="103"/>
      <c r="DT98" s="103"/>
      <c r="DU98" s="52"/>
      <c r="DV98" s="52"/>
      <c r="DW98" s="103"/>
      <c r="DX98" s="103"/>
      <c r="DY98" s="103"/>
      <c r="DZ98" s="52"/>
      <c r="EA98" s="52"/>
      <c r="EB98" s="103"/>
      <c r="EC98" s="103"/>
      <c r="ED98" s="103"/>
      <c r="EE98" s="52" t="s">
        <v>478</v>
      </c>
      <c r="EF98" s="52">
        <v>1</v>
      </c>
      <c r="EG98" s="103">
        <v>32459</v>
      </c>
      <c r="EH98" s="103">
        <v>50312</v>
      </c>
      <c r="EI98" s="103">
        <v>37529</v>
      </c>
      <c r="EJ98" s="52" t="s">
        <v>479</v>
      </c>
      <c r="EK98" s="52">
        <v>1</v>
      </c>
      <c r="EL98" s="103">
        <v>38707</v>
      </c>
      <c r="EM98" s="103">
        <v>59995</v>
      </c>
      <c r="EN98" s="103">
        <v>56035</v>
      </c>
      <c r="EO98" s="52"/>
      <c r="EP98" s="52"/>
      <c r="EQ98" s="103"/>
      <c r="ER98" s="103"/>
      <c r="ES98" s="103"/>
      <c r="ET98" s="52"/>
      <c r="EU98" s="52"/>
      <c r="EV98" s="103"/>
      <c r="EW98" s="103"/>
      <c r="EX98" s="103"/>
      <c r="EY98" s="52">
        <v>9</v>
      </c>
      <c r="EZ98" s="103">
        <v>22826</v>
      </c>
      <c r="FA98" s="103">
        <v>44087</v>
      </c>
      <c r="FB98" s="103">
        <v>27834</v>
      </c>
      <c r="FC98" s="52"/>
      <c r="FD98" s="103"/>
      <c r="FE98" s="103"/>
      <c r="FF98" s="103"/>
    </row>
    <row r="99" spans="1:162">
      <c r="A99" s="56" t="s">
        <v>1384</v>
      </c>
      <c r="B99" s="52"/>
      <c r="C99" s="103"/>
      <c r="D99" s="103"/>
      <c r="E99" s="103"/>
      <c r="F99" s="103"/>
      <c r="G99" s="103"/>
      <c r="H99" s="103"/>
      <c r="I99" s="52"/>
      <c r="J99" s="103"/>
      <c r="K99" s="103"/>
      <c r="L99" s="103"/>
      <c r="M99" s="52"/>
      <c r="N99" s="103"/>
      <c r="O99" s="103"/>
      <c r="P99" s="103"/>
      <c r="Q99" s="52"/>
      <c r="R99" s="103"/>
      <c r="S99" s="103"/>
      <c r="T99" s="103"/>
      <c r="U99" s="52"/>
      <c r="V99" s="103"/>
      <c r="W99" s="103"/>
      <c r="X99" s="103"/>
      <c r="Y99" s="52"/>
      <c r="Z99" s="103"/>
      <c r="AA99" s="103"/>
      <c r="AB99" s="103"/>
      <c r="AC99" s="52"/>
      <c r="AD99" s="103"/>
      <c r="AE99" s="103"/>
      <c r="AF99" s="103"/>
      <c r="AG99" s="52"/>
      <c r="AH99" s="103"/>
      <c r="AI99" s="103"/>
      <c r="AJ99" s="103"/>
      <c r="AK99" s="52"/>
      <c r="AL99" s="103"/>
      <c r="AM99" s="103"/>
      <c r="AN99" s="103"/>
      <c r="AO99" s="52"/>
      <c r="AP99" s="103"/>
      <c r="AQ99" s="103"/>
      <c r="AR99" s="103"/>
      <c r="AS99" s="52"/>
      <c r="AT99" s="103"/>
      <c r="AU99" s="103"/>
      <c r="AV99" s="103"/>
      <c r="AW99" s="52"/>
      <c r="AX99" s="103"/>
      <c r="AY99" s="103"/>
      <c r="AZ99" s="103"/>
      <c r="BA99" s="52"/>
      <c r="BB99" s="103"/>
      <c r="BC99" s="103"/>
      <c r="BD99" s="103"/>
      <c r="BE99" s="52"/>
      <c r="BF99" s="103"/>
      <c r="BG99" s="103"/>
      <c r="BH99" s="103"/>
      <c r="BI99" s="52"/>
      <c r="BJ99" s="103"/>
      <c r="BK99" s="103"/>
      <c r="BL99" s="103"/>
      <c r="BM99" s="52"/>
      <c r="BN99" s="103"/>
      <c r="BO99" s="103"/>
      <c r="BP99" s="103"/>
      <c r="BQ99" s="52"/>
      <c r="BR99" s="103"/>
      <c r="BS99" s="103"/>
      <c r="BT99" s="103"/>
      <c r="BU99" s="52"/>
      <c r="BV99" s="103"/>
      <c r="BW99" s="103"/>
      <c r="BX99" s="103"/>
      <c r="BY99" s="52"/>
      <c r="BZ99" s="103"/>
      <c r="CA99" s="103"/>
      <c r="CB99" s="103"/>
      <c r="CC99" s="52"/>
      <c r="CD99" s="103"/>
      <c r="CE99" s="103"/>
      <c r="CF99" s="103"/>
      <c r="CG99" s="103"/>
      <c r="CH99" s="103"/>
      <c r="CI99" s="103"/>
      <c r="CJ99" s="103"/>
      <c r="CK99" s="103"/>
      <c r="CL99" s="103"/>
      <c r="CM99" s="52"/>
      <c r="CN99" s="103"/>
      <c r="CO99" s="103"/>
      <c r="CP99" s="103"/>
      <c r="CQ99" s="52"/>
      <c r="CR99" s="103"/>
      <c r="CS99" s="103"/>
      <c r="CT99" s="103"/>
      <c r="CU99" s="52"/>
      <c r="CV99" s="103"/>
      <c r="CW99" s="103"/>
      <c r="CX99" s="103"/>
      <c r="CY99" s="52"/>
      <c r="CZ99" s="103"/>
      <c r="DA99" s="103"/>
      <c r="DB99" s="103"/>
      <c r="DC99" s="52"/>
      <c r="DD99" s="103"/>
      <c r="DE99" s="103"/>
      <c r="DF99" s="103"/>
      <c r="DG99" s="52"/>
      <c r="DH99" s="103"/>
      <c r="DI99" s="103"/>
      <c r="DJ99" s="103"/>
      <c r="DK99" s="52"/>
      <c r="DL99" s="52"/>
      <c r="DM99" s="103"/>
      <c r="DN99" s="103"/>
      <c r="DO99" s="103"/>
      <c r="DP99" s="52"/>
      <c r="DQ99" s="52"/>
      <c r="DR99" s="103"/>
      <c r="DS99" s="103"/>
      <c r="DT99" s="103"/>
      <c r="DU99" s="52"/>
      <c r="DV99" s="52"/>
      <c r="DW99" s="103"/>
      <c r="DX99" s="103"/>
      <c r="DY99" s="103"/>
      <c r="DZ99" s="52"/>
      <c r="EA99" s="52"/>
      <c r="EB99" s="103"/>
      <c r="EC99" s="103"/>
      <c r="ED99" s="103"/>
      <c r="EE99" s="52"/>
      <c r="EF99" s="52"/>
      <c r="EG99" s="103"/>
      <c r="EH99" s="103"/>
      <c r="EI99" s="103"/>
      <c r="EJ99" s="52"/>
      <c r="EK99" s="52"/>
      <c r="EL99" s="103"/>
      <c r="EM99" s="103"/>
      <c r="EN99" s="103"/>
      <c r="EO99" s="52"/>
      <c r="EP99" s="52"/>
      <c r="EQ99" s="103"/>
      <c r="ER99" s="103"/>
      <c r="ES99" s="103"/>
      <c r="ET99" s="52"/>
      <c r="EU99" s="52"/>
      <c r="EV99" s="103"/>
      <c r="EW99" s="103"/>
      <c r="EX99" s="103"/>
      <c r="EY99" s="52"/>
      <c r="EZ99" s="103"/>
      <c r="FA99" s="103"/>
      <c r="FB99" s="103"/>
      <c r="FC99" s="52"/>
      <c r="FD99" s="103"/>
      <c r="FE99" s="103"/>
      <c r="FF99" s="103"/>
    </row>
    <row r="100" spans="1:162">
      <c r="A100" s="56" t="s">
        <v>849</v>
      </c>
      <c r="B100" s="52"/>
      <c r="C100" s="103"/>
      <c r="D100" s="103"/>
      <c r="E100" s="103"/>
      <c r="F100" s="103"/>
      <c r="G100" s="103"/>
      <c r="H100" s="103"/>
      <c r="I100" s="52"/>
      <c r="J100" s="103"/>
      <c r="K100" s="103"/>
      <c r="L100" s="103"/>
      <c r="M100" s="52"/>
      <c r="N100" s="103"/>
      <c r="O100" s="103"/>
      <c r="P100" s="103"/>
      <c r="Q100" s="52"/>
      <c r="R100" s="103"/>
      <c r="S100" s="103"/>
      <c r="T100" s="103"/>
      <c r="U100" s="52"/>
      <c r="V100" s="103"/>
      <c r="W100" s="103"/>
      <c r="X100" s="103"/>
      <c r="Y100" s="52"/>
      <c r="Z100" s="103"/>
      <c r="AA100" s="103"/>
      <c r="AB100" s="103"/>
      <c r="AC100" s="52"/>
      <c r="AD100" s="103"/>
      <c r="AE100" s="103"/>
      <c r="AF100" s="103"/>
      <c r="AG100" s="52"/>
      <c r="AH100" s="103"/>
      <c r="AI100" s="103"/>
      <c r="AJ100" s="103"/>
      <c r="AK100" s="52"/>
      <c r="AL100" s="103"/>
      <c r="AM100" s="103"/>
      <c r="AN100" s="103"/>
      <c r="AO100" s="52"/>
      <c r="AP100" s="103"/>
      <c r="AQ100" s="103"/>
      <c r="AR100" s="103"/>
      <c r="AS100" s="52"/>
      <c r="AT100" s="103"/>
      <c r="AU100" s="103"/>
      <c r="AV100" s="103"/>
      <c r="AW100" s="52"/>
      <c r="AX100" s="103"/>
      <c r="AY100" s="103"/>
      <c r="AZ100" s="103"/>
      <c r="BA100" s="52"/>
      <c r="BB100" s="103"/>
      <c r="BC100" s="103"/>
      <c r="BD100" s="103"/>
      <c r="BE100" s="52"/>
      <c r="BF100" s="103"/>
      <c r="BG100" s="103"/>
      <c r="BH100" s="103"/>
      <c r="BI100" s="52"/>
      <c r="BJ100" s="103"/>
      <c r="BK100" s="103"/>
      <c r="BL100" s="103"/>
      <c r="BM100" s="52"/>
      <c r="BN100" s="103"/>
      <c r="BO100" s="103"/>
      <c r="BP100" s="103"/>
      <c r="BQ100" s="52"/>
      <c r="BR100" s="103"/>
      <c r="BS100" s="103"/>
      <c r="BT100" s="103"/>
      <c r="BU100" s="52"/>
      <c r="BV100" s="103"/>
      <c r="BW100" s="103"/>
      <c r="BX100" s="103"/>
      <c r="BY100" s="52"/>
      <c r="BZ100" s="103"/>
      <c r="CA100" s="103"/>
      <c r="CB100" s="103"/>
      <c r="CC100" s="52"/>
      <c r="CD100" s="103"/>
      <c r="CE100" s="103"/>
      <c r="CF100" s="103"/>
      <c r="CG100" s="103">
        <v>26907</v>
      </c>
      <c r="CH100" s="103">
        <v>39720</v>
      </c>
      <c r="CI100" s="103">
        <v>65181</v>
      </c>
      <c r="CJ100" s="103">
        <v>37109</v>
      </c>
      <c r="CK100" s="103">
        <v>54780</v>
      </c>
      <c r="CL100" s="103">
        <v>41828</v>
      </c>
      <c r="CM100" s="52"/>
      <c r="CN100" s="103"/>
      <c r="CO100" s="103"/>
      <c r="CP100" s="103"/>
      <c r="CQ100" s="52">
        <v>6</v>
      </c>
      <c r="CR100" s="103">
        <v>26907</v>
      </c>
      <c r="CS100" s="103">
        <v>39720</v>
      </c>
      <c r="CT100" s="103">
        <v>27285</v>
      </c>
      <c r="CU100" s="52"/>
      <c r="CV100" s="103"/>
      <c r="CW100" s="103"/>
      <c r="CX100" s="103"/>
      <c r="CY100" s="52"/>
      <c r="CZ100" s="103"/>
      <c r="DA100" s="103"/>
      <c r="DB100" s="103"/>
      <c r="DC100" s="52"/>
      <c r="DD100" s="103"/>
      <c r="DE100" s="103"/>
      <c r="DF100" s="103"/>
      <c r="DG100" s="52"/>
      <c r="DH100" s="103"/>
      <c r="DI100" s="103"/>
      <c r="DJ100" s="103"/>
      <c r="DK100" s="52"/>
      <c r="DL100" s="52"/>
      <c r="DM100" s="103"/>
      <c r="DN100" s="103"/>
      <c r="DO100" s="103"/>
      <c r="DP100" s="52"/>
      <c r="DQ100" s="52"/>
      <c r="DR100" s="103"/>
      <c r="DS100" s="103"/>
      <c r="DT100" s="103"/>
      <c r="DU100" s="52"/>
      <c r="DV100" s="52"/>
      <c r="DW100" s="103"/>
      <c r="DX100" s="103"/>
      <c r="DY100" s="103"/>
      <c r="DZ100" s="52"/>
      <c r="EA100" s="52"/>
      <c r="EB100" s="103"/>
      <c r="EC100" s="103"/>
      <c r="ED100" s="103"/>
      <c r="EE100" s="52" t="s">
        <v>73</v>
      </c>
      <c r="EF100" s="52">
        <v>5</v>
      </c>
      <c r="EG100" s="103">
        <v>30356</v>
      </c>
      <c r="EH100" s="103">
        <v>66969</v>
      </c>
      <c r="EI100" s="103">
        <v>44762</v>
      </c>
      <c r="EJ100" s="52"/>
      <c r="EK100" s="52"/>
      <c r="EL100" s="103"/>
      <c r="EM100" s="103"/>
      <c r="EN100" s="103"/>
      <c r="EO100" s="52"/>
      <c r="EP100" s="52"/>
      <c r="EQ100" s="103"/>
      <c r="ER100" s="103"/>
      <c r="ES100" s="103"/>
      <c r="ET100" s="52"/>
      <c r="EU100" s="52"/>
      <c r="EV100" s="103"/>
      <c r="EW100" s="103"/>
      <c r="EX100" s="103"/>
      <c r="EY100" s="52">
        <v>4</v>
      </c>
      <c r="EZ100" s="103">
        <v>20310</v>
      </c>
      <c r="FA100" s="103">
        <v>39720</v>
      </c>
      <c r="FB100" s="103">
        <v>24195</v>
      </c>
      <c r="FC100" s="52"/>
      <c r="FD100" s="103"/>
      <c r="FE100" s="103"/>
      <c r="FF100" s="103"/>
    </row>
    <row r="101" spans="1:162">
      <c r="A101" s="56" t="s">
        <v>603</v>
      </c>
      <c r="B101" s="52"/>
      <c r="C101" s="103"/>
      <c r="D101" s="103"/>
      <c r="E101" s="103"/>
      <c r="F101" s="103"/>
      <c r="G101" s="103"/>
      <c r="H101" s="103"/>
      <c r="I101" s="52"/>
      <c r="J101" s="103"/>
      <c r="K101" s="103"/>
      <c r="L101" s="103"/>
      <c r="M101" s="52"/>
      <c r="N101" s="103"/>
      <c r="O101" s="103"/>
      <c r="P101" s="103"/>
      <c r="Q101" s="52"/>
      <c r="R101" s="103"/>
      <c r="S101" s="103"/>
      <c r="T101" s="103"/>
      <c r="U101" s="52"/>
      <c r="V101" s="103"/>
      <c r="W101" s="103"/>
      <c r="X101" s="103"/>
      <c r="Y101" s="52"/>
      <c r="Z101" s="103"/>
      <c r="AA101" s="103"/>
      <c r="AB101" s="103"/>
      <c r="AC101" s="52"/>
      <c r="AD101" s="103"/>
      <c r="AE101" s="103"/>
      <c r="AF101" s="103"/>
      <c r="AG101" s="52"/>
      <c r="AH101" s="103"/>
      <c r="AI101" s="103"/>
      <c r="AJ101" s="103"/>
      <c r="AK101" s="52"/>
      <c r="AL101" s="103"/>
      <c r="AM101" s="103"/>
      <c r="AN101" s="103"/>
      <c r="AO101" s="52"/>
      <c r="AP101" s="103"/>
      <c r="AQ101" s="103"/>
      <c r="AR101" s="103"/>
      <c r="AS101" s="52"/>
      <c r="AT101" s="103"/>
      <c r="AU101" s="103"/>
      <c r="AV101" s="103"/>
      <c r="AW101" s="52"/>
      <c r="AX101" s="103"/>
      <c r="AY101" s="103"/>
      <c r="AZ101" s="103"/>
      <c r="BA101" s="52"/>
      <c r="BB101" s="103"/>
      <c r="BC101" s="103"/>
      <c r="BD101" s="103"/>
      <c r="BE101" s="52"/>
      <c r="BF101" s="103"/>
      <c r="BG101" s="103"/>
      <c r="BH101" s="103"/>
      <c r="BI101" s="52"/>
      <c r="BJ101" s="103"/>
      <c r="BK101" s="103"/>
      <c r="BL101" s="103"/>
      <c r="BM101" s="52"/>
      <c r="BN101" s="103"/>
      <c r="BO101" s="103"/>
      <c r="BP101" s="103"/>
      <c r="BQ101" s="52"/>
      <c r="BR101" s="103"/>
      <c r="BS101" s="103"/>
      <c r="BT101" s="103"/>
      <c r="BU101" s="52">
        <v>1</v>
      </c>
      <c r="BV101" s="103">
        <v>26677</v>
      </c>
      <c r="BW101" s="103">
        <v>45085</v>
      </c>
      <c r="BX101" s="103">
        <v>26677</v>
      </c>
      <c r="BY101" s="52"/>
      <c r="BZ101" s="103"/>
      <c r="CA101" s="103"/>
      <c r="CB101" s="103"/>
      <c r="CC101" s="52"/>
      <c r="CD101" s="103"/>
      <c r="CE101" s="103"/>
      <c r="CF101" s="103"/>
      <c r="CG101" s="103"/>
      <c r="CH101" s="103"/>
      <c r="CI101" s="103"/>
      <c r="CJ101" s="103">
        <v>58233</v>
      </c>
      <c r="CK101" s="103">
        <v>98414</v>
      </c>
      <c r="CL101" s="103">
        <v>69840</v>
      </c>
      <c r="CM101" s="52">
        <v>2</v>
      </c>
      <c r="CN101" s="103">
        <v>29412</v>
      </c>
      <c r="CO101" s="103">
        <v>49706</v>
      </c>
      <c r="CP101" s="103">
        <v>30228</v>
      </c>
      <c r="CQ101" s="52">
        <v>2</v>
      </c>
      <c r="CR101" s="103">
        <v>30882</v>
      </c>
      <c r="CS101" s="103">
        <v>52191</v>
      </c>
      <c r="CT101" s="103">
        <v>31710</v>
      </c>
      <c r="CU101" s="52">
        <v>50</v>
      </c>
      <c r="CV101" s="103"/>
      <c r="CW101" s="103"/>
      <c r="CX101" s="103">
        <v>9</v>
      </c>
      <c r="CY101" s="52">
        <v>1</v>
      </c>
      <c r="CZ101" s="103">
        <v>45627</v>
      </c>
      <c r="DA101" s="103">
        <v>77110</v>
      </c>
      <c r="DB101" s="103">
        <v>45627</v>
      </c>
      <c r="DC101" s="52">
        <v>9</v>
      </c>
      <c r="DD101" s="103">
        <v>50304</v>
      </c>
      <c r="DE101" s="103">
        <v>85014</v>
      </c>
      <c r="DF101" s="103">
        <v>64260</v>
      </c>
      <c r="DG101" s="52">
        <v>1</v>
      </c>
      <c r="DH101" s="103">
        <v>34048</v>
      </c>
      <c r="DI101" s="103">
        <v>57541</v>
      </c>
      <c r="DJ101" s="103">
        <v>44604</v>
      </c>
      <c r="DK101" s="52"/>
      <c r="DL101" s="52"/>
      <c r="DM101" s="103"/>
      <c r="DN101" s="103"/>
      <c r="DO101" s="103"/>
      <c r="DP101" s="52"/>
      <c r="DQ101" s="52"/>
      <c r="DR101" s="103"/>
      <c r="DS101" s="103"/>
      <c r="DT101" s="103"/>
      <c r="DU101" s="52"/>
      <c r="DV101" s="52"/>
      <c r="DW101" s="103"/>
      <c r="DX101" s="103"/>
      <c r="DY101" s="103"/>
      <c r="DZ101" s="52"/>
      <c r="EA101" s="52"/>
      <c r="EB101" s="103"/>
      <c r="EC101" s="103"/>
      <c r="ED101" s="103"/>
      <c r="EE101" s="52"/>
      <c r="EF101" s="52"/>
      <c r="EG101" s="103"/>
      <c r="EH101" s="103"/>
      <c r="EI101" s="103"/>
      <c r="EJ101" s="52"/>
      <c r="EK101" s="52"/>
      <c r="EL101" s="103"/>
      <c r="EM101" s="103"/>
      <c r="EN101" s="103"/>
      <c r="EO101" s="52"/>
      <c r="EP101" s="52"/>
      <c r="EQ101" s="103"/>
      <c r="ER101" s="103"/>
      <c r="ES101" s="103"/>
      <c r="ET101" s="52"/>
      <c r="EU101" s="52"/>
      <c r="EV101" s="103"/>
      <c r="EW101" s="103"/>
      <c r="EX101" s="103"/>
      <c r="EY101" s="52">
        <v>6</v>
      </c>
      <c r="EZ101" s="103">
        <v>21948</v>
      </c>
      <c r="FA101" s="103">
        <v>37091</v>
      </c>
      <c r="FB101" s="103">
        <v>21948</v>
      </c>
      <c r="FC101" s="52"/>
      <c r="FD101" s="103"/>
      <c r="FE101" s="103"/>
      <c r="FF101" s="103"/>
    </row>
    <row r="102" spans="1:162">
      <c r="A102" s="6" t="s">
        <v>1334</v>
      </c>
      <c r="B102" s="52"/>
      <c r="C102" s="103"/>
      <c r="D102" s="103"/>
      <c r="E102" s="103"/>
      <c r="F102" s="103"/>
      <c r="G102" s="103"/>
      <c r="H102" s="103"/>
      <c r="I102" s="52"/>
      <c r="J102" s="103"/>
      <c r="K102" s="103"/>
      <c r="L102" s="103"/>
      <c r="M102" s="52"/>
      <c r="N102" s="103"/>
      <c r="O102" s="103"/>
      <c r="P102" s="103"/>
      <c r="Q102" s="52"/>
      <c r="R102" s="103"/>
      <c r="S102" s="103"/>
      <c r="T102" s="103"/>
      <c r="U102" s="52"/>
      <c r="V102" s="103"/>
      <c r="W102" s="103"/>
      <c r="X102" s="103"/>
      <c r="Y102" s="52"/>
      <c r="Z102" s="103"/>
      <c r="AA102" s="103"/>
      <c r="AB102" s="103"/>
      <c r="AC102" s="52"/>
      <c r="AD102" s="103"/>
      <c r="AE102" s="103"/>
      <c r="AF102" s="103"/>
      <c r="AG102" s="52"/>
      <c r="AH102" s="103"/>
      <c r="AI102" s="103"/>
      <c r="AJ102" s="103"/>
      <c r="AK102" s="52"/>
      <c r="AL102" s="103"/>
      <c r="AM102" s="103"/>
      <c r="AN102" s="103"/>
      <c r="AO102" s="52"/>
      <c r="AP102" s="103"/>
      <c r="AQ102" s="103"/>
      <c r="AR102" s="103"/>
      <c r="AS102" s="52"/>
      <c r="AT102" s="103"/>
      <c r="AU102" s="103"/>
      <c r="AV102" s="103"/>
      <c r="AW102" s="52"/>
      <c r="AX102" s="103"/>
      <c r="AY102" s="103"/>
      <c r="AZ102" s="103"/>
      <c r="BA102" s="52"/>
      <c r="BB102" s="103"/>
      <c r="BC102" s="103"/>
      <c r="BD102" s="103"/>
      <c r="BE102" s="52"/>
      <c r="BF102" s="103"/>
      <c r="BG102" s="103"/>
      <c r="BH102" s="103"/>
      <c r="BI102" s="52"/>
      <c r="BJ102" s="103"/>
      <c r="BK102" s="103"/>
      <c r="BL102" s="103"/>
      <c r="BM102" s="52"/>
      <c r="BN102" s="103"/>
      <c r="BO102" s="103"/>
      <c r="BP102" s="103"/>
      <c r="BQ102" s="52"/>
      <c r="BR102" s="103"/>
      <c r="BS102" s="103"/>
      <c r="BT102" s="103"/>
      <c r="BU102" s="52"/>
      <c r="BV102" s="103"/>
      <c r="BW102" s="103"/>
      <c r="BX102" s="103"/>
      <c r="BY102" s="52"/>
      <c r="BZ102" s="103"/>
      <c r="CA102" s="103"/>
      <c r="CB102" s="103"/>
      <c r="CC102" s="52"/>
      <c r="CD102" s="103"/>
      <c r="CE102" s="103"/>
      <c r="CF102" s="103"/>
      <c r="CG102" s="103">
        <v>34469</v>
      </c>
      <c r="CH102" s="103">
        <v>51704</v>
      </c>
      <c r="CI102" s="103">
        <v>36749</v>
      </c>
      <c r="CJ102" s="103"/>
      <c r="CK102" s="103"/>
      <c r="CL102" s="103"/>
      <c r="CM102" s="52"/>
      <c r="CN102" s="103"/>
      <c r="CO102" s="103"/>
      <c r="CP102" s="103"/>
      <c r="CQ102" s="52"/>
      <c r="CR102" s="103"/>
      <c r="CS102" s="103"/>
      <c r="CT102" s="103"/>
      <c r="CU102" s="52">
        <v>5</v>
      </c>
      <c r="CV102" s="103">
        <v>18754</v>
      </c>
      <c r="CW102" s="103">
        <v>28132</v>
      </c>
      <c r="CX102" s="103">
        <v>20080</v>
      </c>
      <c r="CY102" s="52"/>
      <c r="CZ102" s="103"/>
      <c r="DA102" s="103"/>
      <c r="DB102" s="103"/>
      <c r="DC102" s="52">
        <v>2</v>
      </c>
      <c r="DD102" s="103">
        <v>32897</v>
      </c>
      <c r="DE102" s="103">
        <v>49346</v>
      </c>
      <c r="DF102" s="103">
        <v>38401</v>
      </c>
      <c r="DG102" s="52">
        <v>1</v>
      </c>
      <c r="DH102" s="103">
        <v>23688</v>
      </c>
      <c r="DI102" s="103">
        <v>35532</v>
      </c>
      <c r="DJ102" s="103">
        <v>23925</v>
      </c>
      <c r="DK102" s="52"/>
      <c r="DL102" s="52"/>
      <c r="DM102" s="103"/>
      <c r="DN102" s="103"/>
      <c r="DO102" s="103"/>
      <c r="DP102" s="52"/>
      <c r="DQ102" s="52"/>
      <c r="DR102" s="103"/>
      <c r="DS102" s="103"/>
      <c r="DT102" s="103"/>
      <c r="DU102" s="52"/>
      <c r="DV102" s="52"/>
      <c r="DW102" s="103"/>
      <c r="DX102" s="103"/>
      <c r="DY102" s="103"/>
      <c r="DZ102" s="52"/>
      <c r="EA102" s="52"/>
      <c r="EB102" s="103"/>
      <c r="EC102" s="103"/>
      <c r="ED102" s="103"/>
      <c r="EE102" s="52"/>
      <c r="EF102" s="52"/>
      <c r="EG102" s="103"/>
      <c r="EH102" s="103"/>
      <c r="EI102" s="103"/>
      <c r="EJ102" s="52"/>
      <c r="EK102" s="52"/>
      <c r="EL102" s="103"/>
      <c r="EM102" s="103"/>
      <c r="EN102" s="103"/>
      <c r="EO102" s="52"/>
      <c r="EP102" s="52"/>
      <c r="EQ102" s="103"/>
      <c r="ER102" s="103"/>
      <c r="ES102" s="103"/>
      <c r="ET102" s="52"/>
      <c r="EU102" s="52"/>
      <c r="EV102" s="103"/>
      <c r="EW102" s="103"/>
      <c r="EX102" s="103"/>
      <c r="EY102" s="52">
        <v>1</v>
      </c>
      <c r="EZ102" s="103">
        <v>23688</v>
      </c>
      <c r="FA102" s="103">
        <v>35532</v>
      </c>
      <c r="FB102" s="103">
        <v>24648</v>
      </c>
      <c r="FC102" s="52"/>
      <c r="FD102" s="103"/>
      <c r="FE102" s="103"/>
      <c r="FF102" s="103"/>
    </row>
    <row r="103" spans="1:162">
      <c r="A103" s="56" t="s">
        <v>572</v>
      </c>
      <c r="B103" s="52"/>
      <c r="C103" s="103"/>
      <c r="D103" s="103"/>
      <c r="E103" s="103"/>
      <c r="F103" s="103"/>
      <c r="G103" s="103"/>
      <c r="H103" s="103"/>
      <c r="I103" s="52"/>
      <c r="J103" s="103"/>
      <c r="K103" s="103"/>
      <c r="L103" s="103"/>
      <c r="M103" s="52"/>
      <c r="N103" s="103"/>
      <c r="O103" s="103"/>
      <c r="P103" s="103"/>
      <c r="Q103" s="52"/>
      <c r="R103" s="103"/>
      <c r="S103" s="103"/>
      <c r="T103" s="103"/>
      <c r="U103" s="52"/>
      <c r="V103" s="103"/>
      <c r="W103" s="103"/>
      <c r="X103" s="103"/>
      <c r="Y103" s="52"/>
      <c r="Z103" s="103"/>
      <c r="AA103" s="103"/>
      <c r="AB103" s="103"/>
      <c r="AC103" s="52"/>
      <c r="AD103" s="103"/>
      <c r="AE103" s="103"/>
      <c r="AF103" s="103"/>
      <c r="AG103" s="52"/>
      <c r="AH103" s="103"/>
      <c r="AI103" s="103"/>
      <c r="AJ103" s="103"/>
      <c r="AK103" s="52"/>
      <c r="AL103" s="103"/>
      <c r="AM103" s="103"/>
      <c r="AN103" s="103"/>
      <c r="AO103" s="52"/>
      <c r="AP103" s="103"/>
      <c r="AQ103" s="103"/>
      <c r="AR103" s="103"/>
      <c r="AS103" s="52"/>
      <c r="AT103" s="103"/>
      <c r="AU103" s="103"/>
      <c r="AV103" s="103"/>
      <c r="AW103" s="52"/>
      <c r="AX103" s="103"/>
      <c r="AY103" s="103"/>
      <c r="AZ103" s="103"/>
      <c r="BA103" s="52"/>
      <c r="BB103" s="103"/>
      <c r="BC103" s="103"/>
      <c r="BD103" s="103"/>
      <c r="BE103" s="52"/>
      <c r="BF103" s="103"/>
      <c r="BG103" s="103"/>
      <c r="BH103" s="103"/>
      <c r="BI103" s="52"/>
      <c r="BJ103" s="103"/>
      <c r="BK103" s="103"/>
      <c r="BL103" s="103"/>
      <c r="BM103" s="52"/>
      <c r="BN103" s="103"/>
      <c r="BO103" s="103"/>
      <c r="BP103" s="103"/>
      <c r="BQ103" s="52"/>
      <c r="BR103" s="103"/>
      <c r="BS103" s="103"/>
      <c r="BT103" s="103"/>
      <c r="BU103" s="52"/>
      <c r="BV103" s="103"/>
      <c r="BW103" s="103"/>
      <c r="BX103" s="103"/>
      <c r="BY103" s="52"/>
      <c r="BZ103" s="103"/>
      <c r="CA103" s="103"/>
      <c r="CB103" s="103"/>
      <c r="CC103" s="52"/>
      <c r="CD103" s="103"/>
      <c r="CE103" s="103"/>
      <c r="CF103" s="103"/>
      <c r="CG103" s="103">
        <v>29276</v>
      </c>
      <c r="CH103" s="103">
        <v>43768</v>
      </c>
      <c r="CI103" s="103">
        <v>35058</v>
      </c>
      <c r="CJ103" s="103">
        <v>29276</v>
      </c>
      <c r="CK103" s="103">
        <v>43768</v>
      </c>
      <c r="CL103" s="103">
        <v>35058</v>
      </c>
      <c r="CM103" s="52"/>
      <c r="CN103" s="103"/>
      <c r="CO103" s="103"/>
      <c r="CP103" s="103"/>
      <c r="CQ103" s="52"/>
      <c r="CR103" s="103"/>
      <c r="CS103" s="103"/>
      <c r="CT103" s="103"/>
      <c r="CU103" s="52">
        <v>28</v>
      </c>
      <c r="CV103" s="103">
        <v>8858</v>
      </c>
      <c r="CW103" s="103">
        <v>17321</v>
      </c>
      <c r="CX103" s="103">
        <v>9060</v>
      </c>
      <c r="CY103" s="52"/>
      <c r="CZ103" s="103"/>
      <c r="DA103" s="103"/>
      <c r="DB103" s="103"/>
      <c r="DC103" s="52"/>
      <c r="DD103" s="103"/>
      <c r="DE103" s="103"/>
      <c r="DF103" s="103"/>
      <c r="DG103" s="52">
        <v>3</v>
      </c>
      <c r="DH103" s="103">
        <v>24086</v>
      </c>
      <c r="DI103" s="103">
        <v>36008</v>
      </c>
      <c r="DJ103" s="103">
        <v>28401</v>
      </c>
      <c r="DK103" s="52"/>
      <c r="DL103" s="52"/>
      <c r="DM103" s="103"/>
      <c r="DN103" s="103"/>
      <c r="DO103" s="103"/>
      <c r="DP103" s="52"/>
      <c r="DQ103" s="52"/>
      <c r="DR103" s="103"/>
      <c r="DS103" s="103"/>
      <c r="DT103" s="103"/>
      <c r="DU103" s="52"/>
      <c r="DV103" s="52"/>
      <c r="DW103" s="103"/>
      <c r="DX103" s="103"/>
      <c r="DY103" s="103"/>
      <c r="DZ103" s="52"/>
      <c r="EA103" s="52"/>
      <c r="EB103" s="103"/>
      <c r="EC103" s="103"/>
      <c r="ED103" s="103"/>
      <c r="EE103" s="52"/>
      <c r="EF103" s="52"/>
      <c r="EG103" s="103"/>
      <c r="EH103" s="103"/>
      <c r="EI103" s="103"/>
      <c r="EJ103" s="52"/>
      <c r="EK103" s="52"/>
      <c r="EL103" s="103"/>
      <c r="EM103" s="103"/>
      <c r="EN103" s="103"/>
      <c r="EO103" s="52" t="s">
        <v>575</v>
      </c>
      <c r="EP103" s="52">
        <v>1</v>
      </c>
      <c r="EQ103" s="103">
        <v>32277</v>
      </c>
      <c r="ER103" s="103">
        <v>48254</v>
      </c>
      <c r="ES103" s="103">
        <v>46444</v>
      </c>
      <c r="ET103" s="52"/>
      <c r="EU103" s="52"/>
      <c r="EV103" s="103"/>
      <c r="EW103" s="103"/>
      <c r="EX103" s="103"/>
      <c r="EY103" s="52">
        <v>1</v>
      </c>
      <c r="EZ103" s="103">
        <v>19815</v>
      </c>
      <c r="FA103" s="103">
        <v>29624</v>
      </c>
      <c r="FB103" s="103">
        <v>24947</v>
      </c>
      <c r="FC103" s="52">
        <v>2</v>
      </c>
      <c r="FD103" s="103">
        <v>9532</v>
      </c>
      <c r="FE103" s="103">
        <v>14250</v>
      </c>
      <c r="FF103" s="103">
        <v>10500</v>
      </c>
    </row>
    <row r="104" spans="1:162">
      <c r="B104" s="52"/>
      <c r="C104" s="103"/>
      <c r="D104" s="103"/>
      <c r="E104" s="103"/>
      <c r="F104" s="103"/>
      <c r="G104" s="103"/>
      <c r="H104" s="103"/>
      <c r="I104" s="52"/>
      <c r="J104" s="103"/>
      <c r="K104" s="103"/>
      <c r="L104" s="103"/>
      <c r="M104" s="52"/>
      <c r="N104" s="103"/>
      <c r="O104" s="103"/>
      <c r="P104" s="103"/>
      <c r="Q104" s="52"/>
      <c r="R104" s="103"/>
      <c r="S104" s="103"/>
      <c r="T104" s="103"/>
      <c r="U104" s="52"/>
      <c r="V104" s="103"/>
      <c r="W104" s="103"/>
      <c r="X104" s="103"/>
      <c r="Y104" s="52"/>
      <c r="Z104" s="103"/>
      <c r="AA104" s="103"/>
      <c r="AB104" s="103"/>
      <c r="AC104" s="52"/>
      <c r="AD104" s="103"/>
      <c r="AE104" s="103"/>
      <c r="AF104" s="103"/>
      <c r="AG104" s="52"/>
      <c r="AH104" s="103"/>
      <c r="AI104" s="103"/>
      <c r="AJ104" s="103"/>
      <c r="AK104" s="52"/>
      <c r="AL104" s="103"/>
      <c r="AM104" s="103"/>
      <c r="AN104" s="103"/>
      <c r="AO104" s="52"/>
      <c r="AP104" s="103"/>
      <c r="AQ104" s="103"/>
      <c r="AR104" s="103"/>
      <c r="AS104" s="52"/>
      <c r="AT104" s="103"/>
      <c r="AU104" s="103"/>
      <c r="AV104" s="103"/>
      <c r="AW104" s="52"/>
      <c r="AX104" s="103"/>
      <c r="AY104" s="103"/>
      <c r="AZ104" s="103"/>
      <c r="BA104" s="52"/>
      <c r="BB104" s="103"/>
      <c r="BC104" s="103"/>
      <c r="BD104" s="103"/>
      <c r="BE104" s="52"/>
      <c r="BF104" s="103"/>
      <c r="BG104" s="103"/>
      <c r="BH104" s="103"/>
      <c r="BI104" s="52"/>
      <c r="BJ104" s="103"/>
      <c r="BK104" s="103"/>
      <c r="BL104" s="103"/>
      <c r="BM104" s="52"/>
      <c r="BN104" s="103"/>
      <c r="BO104" s="103"/>
      <c r="BP104" s="103"/>
      <c r="BQ104" s="52"/>
      <c r="BR104" s="103"/>
      <c r="BS104" s="103"/>
      <c r="BT104" s="103"/>
      <c r="BU104" s="52"/>
      <c r="BV104" s="103"/>
      <c r="BW104" s="103"/>
      <c r="BX104" s="103"/>
      <c r="BY104" s="52"/>
      <c r="BZ104" s="103"/>
      <c r="CA104" s="103"/>
      <c r="CB104" s="103"/>
      <c r="CC104" s="52"/>
      <c r="CD104" s="103"/>
      <c r="CE104" s="103"/>
      <c r="CF104" s="103"/>
      <c r="CG104" s="103"/>
      <c r="CH104" s="103"/>
      <c r="CI104" s="103"/>
      <c r="CJ104" s="103"/>
      <c r="CK104" s="103"/>
      <c r="CL104" s="103"/>
      <c r="CM104" s="52"/>
      <c r="CN104" s="103"/>
      <c r="CO104" s="103"/>
      <c r="CP104" s="103"/>
      <c r="CQ104" s="52"/>
      <c r="CR104" s="103"/>
      <c r="CS104" s="103"/>
      <c r="CT104" s="103"/>
      <c r="CU104" s="52"/>
      <c r="CV104" s="103"/>
      <c r="CW104" s="103"/>
      <c r="CX104" s="103"/>
      <c r="CY104" s="52"/>
      <c r="CZ104" s="103"/>
      <c r="DA104" s="103"/>
      <c r="DB104" s="103"/>
      <c r="DC104" s="52"/>
      <c r="DD104" s="103"/>
      <c r="DE104" s="103"/>
      <c r="DF104" s="103"/>
      <c r="DG104" s="52"/>
      <c r="DH104" s="103"/>
      <c r="DI104" s="103"/>
      <c r="DJ104" s="103"/>
      <c r="DK104" s="52"/>
      <c r="DL104" s="52"/>
      <c r="DM104" s="103"/>
      <c r="DN104" s="103"/>
      <c r="DO104" s="103"/>
      <c r="DP104" s="52"/>
      <c r="DQ104" s="52"/>
      <c r="DR104" s="103"/>
      <c r="DS104" s="103"/>
      <c r="DT104" s="103"/>
      <c r="DU104" s="52"/>
      <c r="DV104" s="52"/>
      <c r="DW104" s="103"/>
      <c r="DX104" s="103"/>
      <c r="DY104" s="103"/>
      <c r="DZ104" s="52"/>
      <c r="EA104" s="52"/>
      <c r="EB104" s="103"/>
      <c r="EC104" s="103"/>
      <c r="ED104" s="103"/>
      <c r="EE104" s="52"/>
      <c r="EF104" s="52"/>
      <c r="EG104" s="103"/>
      <c r="EH104" s="103"/>
      <c r="EI104" s="103"/>
      <c r="EJ104" s="52"/>
      <c r="EK104" s="52"/>
      <c r="EL104" s="103"/>
      <c r="EM104" s="103"/>
      <c r="EN104" s="103"/>
      <c r="EO104" s="52"/>
      <c r="EP104" s="52"/>
      <c r="EQ104" s="103"/>
      <c r="ER104" s="103"/>
      <c r="ES104" s="103"/>
      <c r="ET104" s="52"/>
      <c r="EU104" s="52"/>
      <c r="EV104" s="103"/>
      <c r="EW104" s="103"/>
      <c r="EX104" s="103"/>
      <c r="EY104" s="52"/>
      <c r="EZ104" s="103"/>
      <c r="FA104" s="103"/>
      <c r="FB104" s="103"/>
      <c r="FC104" s="52"/>
      <c r="FD104" s="103"/>
      <c r="FE104" s="103"/>
      <c r="FF104" s="103"/>
    </row>
  </sheetData>
  <sortState ref="A4:FF103">
    <sortCondition ref="A4:A103"/>
  </sortState>
  <mergeCells count="39">
    <mergeCell ref="DZ2:ED2"/>
    <mergeCell ref="EE2:EI2"/>
    <mergeCell ref="EJ2:EN2"/>
    <mergeCell ref="EY2:FB2"/>
    <mergeCell ref="FC2:FF2"/>
    <mergeCell ref="EO2:ES2"/>
    <mergeCell ref="ET2:EX2"/>
    <mergeCell ref="CQ2:CT2"/>
    <mergeCell ref="CU2:CX2"/>
    <mergeCell ref="CY2:DB2"/>
    <mergeCell ref="DC2:DF2"/>
    <mergeCell ref="DG2:DJ2"/>
    <mergeCell ref="BY2:CB2"/>
    <mergeCell ref="CC2:CF2"/>
    <mergeCell ref="CG2:CI2"/>
    <mergeCell ref="CJ2:CL2"/>
    <mergeCell ref="CM2:CP2"/>
    <mergeCell ref="DP2:DT2"/>
    <mergeCell ref="DU2:DY2"/>
    <mergeCell ref="BQ2:BT2"/>
    <mergeCell ref="Y2:AB2"/>
    <mergeCell ref="AC2:AF2"/>
    <mergeCell ref="AG2:AJ2"/>
    <mergeCell ref="AK2:AN2"/>
    <mergeCell ref="AO2:AR2"/>
    <mergeCell ref="AS2:AV2"/>
    <mergeCell ref="AW2:AZ2"/>
    <mergeCell ref="BA2:BD2"/>
    <mergeCell ref="BE2:BH2"/>
    <mergeCell ref="BI2:BL2"/>
    <mergeCell ref="BM2:BP2"/>
    <mergeCell ref="DK2:DO2"/>
    <mergeCell ref="BU2:BX2"/>
    <mergeCell ref="U2:X2"/>
    <mergeCell ref="B2:E2"/>
    <mergeCell ref="F2:H2"/>
    <mergeCell ref="I2:L2"/>
    <mergeCell ref="M2:P2"/>
    <mergeCell ref="Q2:T2"/>
  </mergeCells>
  <hyperlinks>
    <hyperlink ref="B1" location="'Table of Contents'!A1" display="Return to Table of Contents"/>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4"/>
  <sheetViews>
    <sheetView workbookViewId="0">
      <pane xSplit="1" ySplit="2" topLeftCell="P30" activePane="bottomRight" state="frozen"/>
      <selection pane="topRight" activeCell="B1" sqref="B1"/>
      <selection pane="bottomLeft" activeCell="A3" sqref="A3"/>
      <selection pane="bottomRight" activeCell="AA48" sqref="AA48"/>
    </sheetView>
  </sheetViews>
  <sheetFormatPr defaultColWidth="11" defaultRowHeight="15.75"/>
  <cols>
    <col min="1" max="1" width="10.875" style="56"/>
    <col min="2" max="2" width="11.5" style="102" bestFit="1" customWidth="1"/>
    <col min="3" max="3" width="12.5" style="102" bestFit="1" customWidth="1"/>
    <col min="4" max="4" width="14" style="102" bestFit="1" customWidth="1"/>
    <col min="5" max="6" width="10.875" style="56"/>
    <col min="7" max="7" width="11.5" style="102" bestFit="1" customWidth="1"/>
    <col min="8" max="8" width="12.5" style="102" bestFit="1" customWidth="1"/>
    <col min="9" max="9" width="11.5" style="102" bestFit="1" customWidth="1"/>
    <col min="10" max="11" width="10.875" style="56"/>
    <col min="12" max="14" width="11.5" style="102" bestFit="1" customWidth="1"/>
    <col min="15" max="16" width="10.875" style="56"/>
    <col min="17" max="19" width="11.5" style="102" bestFit="1" customWidth="1"/>
    <col min="20" max="21" width="10.875" style="56"/>
    <col min="22" max="24" width="11.5" style="102" bestFit="1" customWidth="1"/>
  </cols>
  <sheetData>
    <row r="1" spans="1:24" ht="48" thickBot="1">
      <c r="A1" s="79" t="s">
        <v>1034</v>
      </c>
      <c r="C1" s="81" t="s">
        <v>1386</v>
      </c>
    </row>
    <row r="2" spans="1:24" ht="16.5" thickBot="1">
      <c r="A2" s="6"/>
      <c r="B2" s="138" t="s">
        <v>1034</v>
      </c>
      <c r="C2" s="139"/>
      <c r="D2" s="140"/>
      <c r="E2" s="135" t="s">
        <v>1274</v>
      </c>
      <c r="F2" s="136"/>
      <c r="G2" s="136"/>
      <c r="H2" s="136"/>
      <c r="I2" s="137"/>
      <c r="J2" s="135" t="s">
        <v>1278</v>
      </c>
      <c r="K2" s="136"/>
      <c r="L2" s="136"/>
      <c r="M2" s="136"/>
      <c r="N2" s="137"/>
      <c r="O2" s="135" t="s">
        <v>1279</v>
      </c>
      <c r="P2" s="136"/>
      <c r="Q2" s="136"/>
      <c r="R2" s="136"/>
      <c r="S2" s="137"/>
      <c r="T2" s="135" t="s">
        <v>1280</v>
      </c>
      <c r="U2" s="136"/>
      <c r="V2" s="136"/>
      <c r="W2" s="136"/>
      <c r="X2" s="137"/>
    </row>
    <row r="3" spans="1:24" ht="63">
      <c r="A3" s="11" t="s">
        <v>1032</v>
      </c>
      <c r="B3" s="120" t="s">
        <v>1265</v>
      </c>
      <c r="C3" s="120" t="s">
        <v>1266</v>
      </c>
      <c r="D3" s="120" t="s">
        <v>1267</v>
      </c>
      <c r="E3" s="115" t="s">
        <v>1163</v>
      </c>
      <c r="F3" s="115" t="s">
        <v>1120</v>
      </c>
      <c r="G3" s="120" t="s">
        <v>1275</v>
      </c>
      <c r="H3" s="120" t="s">
        <v>1276</v>
      </c>
      <c r="I3" s="120" t="s">
        <v>1277</v>
      </c>
      <c r="J3" s="115" t="s">
        <v>1163</v>
      </c>
      <c r="K3" s="115" t="s">
        <v>1120</v>
      </c>
      <c r="L3" s="120" t="s">
        <v>1275</v>
      </c>
      <c r="M3" s="120" t="s">
        <v>1276</v>
      </c>
      <c r="N3" s="120" t="s">
        <v>1277</v>
      </c>
      <c r="O3" s="115" t="s">
        <v>1163</v>
      </c>
      <c r="P3" s="115" t="s">
        <v>1120</v>
      </c>
      <c r="Q3" s="120" t="s">
        <v>1275</v>
      </c>
      <c r="R3" s="120" t="s">
        <v>1276</v>
      </c>
      <c r="S3" s="120" t="s">
        <v>1277</v>
      </c>
      <c r="T3" s="115" t="s">
        <v>1163</v>
      </c>
      <c r="U3" s="115" t="s">
        <v>1120</v>
      </c>
      <c r="V3" s="120" t="s">
        <v>1275</v>
      </c>
      <c r="W3" s="120" t="s">
        <v>1276</v>
      </c>
      <c r="X3" s="120" t="s">
        <v>1277</v>
      </c>
    </row>
    <row r="4" spans="1:24">
      <c r="A4" s="56" t="s">
        <v>634</v>
      </c>
      <c r="B4" s="103">
        <v>57191</v>
      </c>
      <c r="C4" s="103">
        <v>91508</v>
      </c>
      <c r="D4" s="103">
        <v>67200</v>
      </c>
      <c r="E4" s="52" t="s">
        <v>639</v>
      </c>
      <c r="F4" s="52">
        <v>1</v>
      </c>
      <c r="G4" s="103">
        <v>35241</v>
      </c>
      <c r="H4" s="103">
        <v>56387</v>
      </c>
      <c r="I4" s="103">
        <v>41705</v>
      </c>
      <c r="J4" s="52"/>
      <c r="K4" s="52"/>
      <c r="L4" s="103"/>
      <c r="M4" s="103"/>
      <c r="N4" s="103"/>
      <c r="O4" s="52" t="s">
        <v>489</v>
      </c>
      <c r="P4" s="52">
        <v>2</v>
      </c>
      <c r="Q4" s="103">
        <v>28281</v>
      </c>
      <c r="R4" s="103">
        <v>45246</v>
      </c>
      <c r="S4" s="103">
        <v>28281</v>
      </c>
      <c r="T4" s="52" t="s">
        <v>640</v>
      </c>
      <c r="U4" s="52">
        <v>4</v>
      </c>
      <c r="V4" s="103">
        <v>29553</v>
      </c>
      <c r="W4" s="103">
        <v>47282</v>
      </c>
      <c r="X4" s="103">
        <v>37594</v>
      </c>
    </row>
    <row r="5" spans="1:24">
      <c r="A5" s="56" t="s">
        <v>374</v>
      </c>
      <c r="B5" s="103">
        <v>43469</v>
      </c>
      <c r="C5" s="103">
        <v>61420</v>
      </c>
      <c r="D5" s="103">
        <v>51671</v>
      </c>
      <c r="E5" s="52" t="s">
        <v>74</v>
      </c>
      <c r="F5" s="52">
        <v>1</v>
      </c>
      <c r="G5" s="103">
        <v>26529</v>
      </c>
      <c r="H5" s="103">
        <v>37484</v>
      </c>
      <c r="I5" s="103">
        <v>33959</v>
      </c>
      <c r="J5" s="52"/>
      <c r="K5" s="52"/>
      <c r="L5" s="103"/>
      <c r="M5" s="103"/>
      <c r="N5" s="103"/>
      <c r="O5" s="52" t="s">
        <v>75</v>
      </c>
      <c r="P5" s="52">
        <v>2</v>
      </c>
      <c r="Q5" s="103">
        <v>25250</v>
      </c>
      <c r="R5" s="103">
        <v>35677</v>
      </c>
      <c r="S5" s="103">
        <v>26536</v>
      </c>
      <c r="T5" s="52"/>
      <c r="U5" s="52"/>
      <c r="V5" s="103"/>
      <c r="W5" s="103"/>
      <c r="X5" s="103"/>
    </row>
    <row r="6" spans="1:24">
      <c r="A6" s="56" t="s">
        <v>31</v>
      </c>
      <c r="B6" s="103">
        <v>41736.050000000003</v>
      </c>
      <c r="C6" s="103">
        <v>62603.51</v>
      </c>
      <c r="D6" s="103">
        <v>57973.68</v>
      </c>
      <c r="E6" s="52"/>
      <c r="F6" s="52"/>
      <c r="G6" s="103"/>
      <c r="H6" s="103"/>
      <c r="I6" s="103"/>
      <c r="J6" s="52"/>
      <c r="K6" s="52"/>
      <c r="L6" s="103"/>
      <c r="M6" s="103"/>
      <c r="N6" s="103"/>
      <c r="O6" s="52"/>
      <c r="P6" s="52"/>
      <c r="Q6" s="103"/>
      <c r="R6" s="103"/>
      <c r="S6" s="103"/>
      <c r="T6" s="52"/>
      <c r="U6" s="52"/>
      <c r="V6" s="103"/>
      <c r="W6" s="103"/>
      <c r="X6" s="103"/>
    </row>
    <row r="7" spans="1:24">
      <c r="A7" s="56" t="s">
        <v>239</v>
      </c>
      <c r="B7" s="103">
        <v>43575</v>
      </c>
      <c r="C7" s="103">
        <v>67542</v>
      </c>
      <c r="D7" s="103">
        <v>45938</v>
      </c>
      <c r="E7" s="52" t="s">
        <v>74</v>
      </c>
      <c r="F7" s="52">
        <v>1</v>
      </c>
      <c r="G7" s="103">
        <v>26596</v>
      </c>
      <c r="H7" s="103">
        <v>41224</v>
      </c>
      <c r="I7" s="103">
        <v>30540</v>
      </c>
      <c r="J7" s="52"/>
      <c r="K7" s="52"/>
      <c r="L7" s="103"/>
      <c r="M7" s="103"/>
      <c r="N7" s="103"/>
      <c r="O7" s="52"/>
      <c r="P7" s="52"/>
      <c r="Q7" s="103"/>
      <c r="R7" s="103"/>
      <c r="S7" s="103"/>
      <c r="T7" s="52"/>
      <c r="U7" s="52"/>
      <c r="V7" s="103"/>
      <c r="W7" s="103"/>
      <c r="X7" s="103"/>
    </row>
    <row r="8" spans="1:24">
      <c r="A8" s="56" t="s">
        <v>1022</v>
      </c>
      <c r="B8" s="103">
        <v>48696</v>
      </c>
      <c r="C8" s="103">
        <v>68559</v>
      </c>
      <c r="D8" s="103">
        <v>62166</v>
      </c>
      <c r="E8" s="52" t="s">
        <v>129</v>
      </c>
      <c r="F8" s="52">
        <v>1</v>
      </c>
      <c r="G8" s="103">
        <v>33258</v>
      </c>
      <c r="H8" s="103">
        <v>46746</v>
      </c>
      <c r="I8" s="103">
        <v>42405</v>
      </c>
      <c r="J8" s="52"/>
      <c r="K8" s="52"/>
      <c r="L8" s="103"/>
      <c r="M8" s="103"/>
      <c r="N8" s="103"/>
      <c r="O8" s="52" t="s">
        <v>75</v>
      </c>
      <c r="P8" s="52">
        <v>4</v>
      </c>
      <c r="Q8" s="103">
        <v>31902</v>
      </c>
      <c r="R8" s="103">
        <v>44829</v>
      </c>
      <c r="S8" s="103">
        <v>35230</v>
      </c>
      <c r="T8" s="52"/>
      <c r="U8" s="52"/>
      <c r="V8" s="103"/>
      <c r="W8" s="103"/>
      <c r="X8" s="103"/>
    </row>
    <row r="9" spans="1:24">
      <c r="A9" s="56" t="s">
        <v>156</v>
      </c>
      <c r="B9" s="103">
        <v>44985</v>
      </c>
      <c r="C9" s="103">
        <v>62733</v>
      </c>
      <c r="D9" s="103">
        <v>47262</v>
      </c>
      <c r="E9" s="52"/>
      <c r="F9" s="52"/>
      <c r="G9" s="103"/>
      <c r="H9" s="103"/>
      <c r="I9" s="103"/>
      <c r="J9" s="52"/>
      <c r="K9" s="52">
        <v>1</v>
      </c>
      <c r="L9" s="103">
        <v>28097</v>
      </c>
      <c r="M9" s="103">
        <v>39182</v>
      </c>
      <c r="N9" s="103">
        <v>29519</v>
      </c>
      <c r="O9" s="52"/>
      <c r="P9" s="52"/>
      <c r="Q9" s="103"/>
      <c r="R9" s="103"/>
      <c r="S9" s="103"/>
      <c r="T9" s="52"/>
      <c r="U9" s="52">
        <v>1</v>
      </c>
      <c r="V9" s="103">
        <v>27016</v>
      </c>
      <c r="W9" s="103">
        <v>37674</v>
      </c>
      <c r="X9" s="103">
        <v>27016</v>
      </c>
    </row>
    <row r="10" spans="1:24">
      <c r="A10" s="56" t="s">
        <v>376</v>
      </c>
      <c r="B10" s="103">
        <v>56614</v>
      </c>
      <c r="C10" s="103">
        <v>79260</v>
      </c>
      <c r="D10" s="103">
        <v>67937</v>
      </c>
      <c r="E10" s="52" t="s">
        <v>74</v>
      </c>
      <c r="F10" s="52">
        <v>1</v>
      </c>
      <c r="G10" s="103">
        <v>32631</v>
      </c>
      <c r="H10" s="103">
        <v>45683</v>
      </c>
      <c r="I10" s="103">
        <v>37852</v>
      </c>
      <c r="J10" s="52" t="s">
        <v>379</v>
      </c>
      <c r="K10" s="52"/>
      <c r="L10" s="103"/>
      <c r="M10" s="103"/>
      <c r="N10" s="103"/>
      <c r="O10" s="52" t="s">
        <v>75</v>
      </c>
      <c r="P10" s="52">
        <v>3</v>
      </c>
      <c r="Q10" s="103">
        <v>26635</v>
      </c>
      <c r="R10" s="103">
        <v>37288</v>
      </c>
      <c r="S10" s="103">
        <v>26635</v>
      </c>
      <c r="T10" s="52" t="s">
        <v>379</v>
      </c>
      <c r="U10" s="52"/>
      <c r="V10" s="103"/>
      <c r="W10" s="103"/>
      <c r="X10" s="103"/>
    </row>
    <row r="11" spans="1:24">
      <c r="A11" s="56" t="s">
        <v>793</v>
      </c>
      <c r="B11" s="103">
        <v>46210</v>
      </c>
      <c r="C11" s="103">
        <v>71626</v>
      </c>
      <c r="D11" s="103">
        <v>53600</v>
      </c>
      <c r="E11" s="52" t="s">
        <v>129</v>
      </c>
      <c r="F11" s="52">
        <v>1</v>
      </c>
      <c r="G11" s="103">
        <v>25630</v>
      </c>
      <c r="H11" s="103">
        <v>39726</v>
      </c>
      <c r="I11" s="103">
        <v>28827</v>
      </c>
      <c r="J11" s="52"/>
      <c r="K11" s="52"/>
      <c r="L11" s="103"/>
      <c r="M11" s="103"/>
      <c r="N11" s="103"/>
      <c r="O11" s="52"/>
      <c r="P11" s="52"/>
      <c r="Q11" s="103"/>
      <c r="R11" s="103"/>
      <c r="S11" s="103"/>
      <c r="T11" s="52" t="s">
        <v>75</v>
      </c>
      <c r="U11" s="52">
        <v>1</v>
      </c>
      <c r="V11" s="103">
        <v>22589</v>
      </c>
      <c r="W11" s="103">
        <v>35013</v>
      </c>
      <c r="X11" s="103">
        <v>22589</v>
      </c>
    </row>
    <row r="12" spans="1:24">
      <c r="A12" s="56" t="s">
        <v>560</v>
      </c>
      <c r="B12" s="103">
        <v>46493</v>
      </c>
      <c r="C12" s="103">
        <v>59924</v>
      </c>
      <c r="D12" s="103">
        <v>59924</v>
      </c>
      <c r="E12" s="52" t="s">
        <v>74</v>
      </c>
      <c r="F12" s="52">
        <v>1</v>
      </c>
      <c r="G12" s="103">
        <v>29559</v>
      </c>
      <c r="H12" s="103">
        <v>38099</v>
      </c>
      <c r="I12" s="103">
        <v>33499</v>
      </c>
      <c r="J12" s="52"/>
      <c r="K12" s="52"/>
      <c r="L12" s="103"/>
      <c r="M12" s="103"/>
      <c r="N12" s="103"/>
      <c r="O12" s="52" t="s">
        <v>75</v>
      </c>
      <c r="P12" s="52">
        <v>2</v>
      </c>
      <c r="Q12" s="103">
        <v>26954</v>
      </c>
      <c r="R12" s="103">
        <v>34739</v>
      </c>
      <c r="S12" s="103">
        <v>27035</v>
      </c>
      <c r="T12" s="52"/>
      <c r="U12" s="52"/>
      <c r="V12" s="103"/>
      <c r="W12" s="103"/>
      <c r="X12" s="103"/>
    </row>
    <row r="13" spans="1:24">
      <c r="A13" s="56" t="s">
        <v>363</v>
      </c>
      <c r="B13" s="103">
        <v>57663</v>
      </c>
      <c r="C13" s="103">
        <v>92260</v>
      </c>
      <c r="D13" s="103">
        <v>82735</v>
      </c>
      <c r="E13" s="52" t="s">
        <v>369</v>
      </c>
      <c r="F13" s="52">
        <v>3</v>
      </c>
      <c r="G13" s="103">
        <v>39809</v>
      </c>
      <c r="H13" s="103">
        <v>63694</v>
      </c>
      <c r="I13" s="103">
        <v>52433</v>
      </c>
      <c r="J13" s="52"/>
      <c r="K13" s="52"/>
      <c r="L13" s="103"/>
      <c r="M13" s="103"/>
      <c r="N13" s="103"/>
      <c r="O13" s="52" t="s">
        <v>370</v>
      </c>
      <c r="P13" s="52">
        <v>1</v>
      </c>
      <c r="Q13" s="103">
        <v>33857</v>
      </c>
      <c r="R13" s="103">
        <v>54172</v>
      </c>
      <c r="S13" s="103">
        <v>40747</v>
      </c>
      <c r="T13" s="52" t="s">
        <v>350</v>
      </c>
      <c r="U13" s="52">
        <v>6</v>
      </c>
      <c r="V13" s="103">
        <v>27906</v>
      </c>
      <c r="W13" s="103">
        <v>44651</v>
      </c>
      <c r="X13" s="103">
        <v>31038</v>
      </c>
    </row>
    <row r="14" spans="1:24">
      <c r="A14" s="56" t="s">
        <v>504</v>
      </c>
      <c r="B14" s="103"/>
      <c r="C14" s="103"/>
      <c r="D14" s="103">
        <v>83560.259999999995</v>
      </c>
      <c r="E14" s="52"/>
      <c r="F14" s="52"/>
      <c r="G14" s="103"/>
      <c r="H14" s="103"/>
      <c r="I14" s="103"/>
      <c r="J14" s="52"/>
      <c r="K14" s="52"/>
      <c r="L14" s="103"/>
      <c r="M14" s="103"/>
      <c r="N14" s="103"/>
      <c r="O14" s="52" t="s">
        <v>511</v>
      </c>
      <c r="P14" s="52">
        <v>1</v>
      </c>
      <c r="Q14" s="103">
        <v>44482.45</v>
      </c>
      <c r="R14" s="103">
        <v>67999.13</v>
      </c>
      <c r="S14" s="103">
        <v>61741.48</v>
      </c>
      <c r="T14" s="52" t="s">
        <v>512</v>
      </c>
      <c r="U14" s="52">
        <v>8</v>
      </c>
      <c r="V14" s="103">
        <v>37324.35</v>
      </c>
      <c r="W14" s="103">
        <v>57002.25</v>
      </c>
      <c r="X14" s="103">
        <v>39068.11</v>
      </c>
    </row>
    <row r="15" spans="1:24">
      <c r="A15" s="56" t="s">
        <v>566</v>
      </c>
      <c r="B15" s="103">
        <v>50679</v>
      </c>
      <c r="C15" s="103">
        <v>78552</v>
      </c>
      <c r="D15" s="103">
        <v>51693</v>
      </c>
      <c r="E15" s="52" t="s">
        <v>74</v>
      </c>
      <c r="F15" s="52">
        <v>2</v>
      </c>
      <c r="G15" s="103">
        <v>26875</v>
      </c>
      <c r="H15" s="103">
        <v>41656</v>
      </c>
      <c r="I15" s="103">
        <v>30261</v>
      </c>
      <c r="J15" s="52"/>
      <c r="K15" s="52"/>
      <c r="L15" s="103"/>
      <c r="M15" s="103"/>
      <c r="N15" s="103"/>
      <c r="O15" s="52" t="s">
        <v>75</v>
      </c>
      <c r="P15" s="52">
        <v>1</v>
      </c>
      <c r="Q15" s="103">
        <v>23214</v>
      </c>
      <c r="R15" s="103">
        <v>35984</v>
      </c>
      <c r="S15" s="103">
        <v>25198</v>
      </c>
      <c r="T15" s="52"/>
      <c r="U15" s="52"/>
      <c r="V15" s="103"/>
      <c r="W15" s="103"/>
      <c r="X15" s="103"/>
    </row>
    <row r="16" spans="1:24">
      <c r="A16" s="56" t="s">
        <v>516</v>
      </c>
      <c r="B16" s="103"/>
      <c r="C16" s="103">
        <v>91475.94</v>
      </c>
      <c r="D16" s="103">
        <v>71683.06</v>
      </c>
      <c r="E16" s="52"/>
      <c r="F16" s="52">
        <v>1</v>
      </c>
      <c r="G16" s="103"/>
      <c r="H16" s="103">
        <v>61911.91</v>
      </c>
      <c r="I16" s="103">
        <v>46433.93</v>
      </c>
      <c r="J16" s="52"/>
      <c r="K16" s="52"/>
      <c r="L16" s="103"/>
      <c r="M16" s="103"/>
      <c r="N16" s="103"/>
      <c r="O16" s="52"/>
      <c r="P16" s="52"/>
      <c r="Q16" s="103"/>
      <c r="R16" s="103"/>
      <c r="S16" s="103"/>
      <c r="T16" s="52" t="s">
        <v>75</v>
      </c>
      <c r="U16" s="52">
        <v>5</v>
      </c>
      <c r="V16" s="103"/>
      <c r="W16" s="103">
        <v>44012.01</v>
      </c>
      <c r="X16" s="103">
        <v>32949.160000000003</v>
      </c>
    </row>
    <row r="17" spans="1:24">
      <c r="A17" s="56" t="s">
        <v>50</v>
      </c>
      <c r="B17" s="103">
        <v>42665</v>
      </c>
      <c r="C17" s="103">
        <v>71108</v>
      </c>
      <c r="D17" s="103">
        <v>69044</v>
      </c>
      <c r="E17" s="52" t="s">
        <v>60</v>
      </c>
      <c r="F17" s="52">
        <v>1</v>
      </c>
      <c r="G17" s="103">
        <v>27473</v>
      </c>
      <c r="H17" s="103">
        <v>45789</v>
      </c>
      <c r="I17" s="103">
        <v>36398</v>
      </c>
      <c r="J17" s="52"/>
      <c r="K17" s="52"/>
      <c r="L17" s="103"/>
      <c r="M17" s="103"/>
      <c r="N17" s="103"/>
      <c r="O17" s="52"/>
      <c r="P17" s="52"/>
      <c r="Q17" s="103"/>
      <c r="R17" s="103"/>
      <c r="S17" s="103"/>
      <c r="T17" s="52" t="s">
        <v>61</v>
      </c>
      <c r="U17" s="52">
        <v>4</v>
      </c>
      <c r="V17" s="103">
        <v>25158</v>
      </c>
      <c r="W17" s="103">
        <v>41390</v>
      </c>
      <c r="X17" s="103">
        <v>30002</v>
      </c>
    </row>
    <row r="18" spans="1:24">
      <c r="A18" s="56" t="s">
        <v>619</v>
      </c>
      <c r="B18" s="103">
        <v>42444</v>
      </c>
      <c r="C18" s="103">
        <v>66276</v>
      </c>
      <c r="D18" s="103">
        <v>44566</v>
      </c>
      <c r="E18" s="52" t="s">
        <v>74</v>
      </c>
      <c r="F18" s="52">
        <v>0</v>
      </c>
      <c r="G18" s="103">
        <v>28728</v>
      </c>
      <c r="H18" s="103">
        <v>44858</v>
      </c>
      <c r="I18" s="103"/>
      <c r="J18" s="52"/>
      <c r="K18" s="52"/>
      <c r="L18" s="103"/>
      <c r="M18" s="103"/>
      <c r="N18" s="103"/>
      <c r="O18" s="52" t="s">
        <v>623</v>
      </c>
      <c r="P18" s="52">
        <v>2</v>
      </c>
      <c r="Q18" s="103">
        <v>24816</v>
      </c>
      <c r="R18" s="103">
        <v>38750</v>
      </c>
      <c r="S18" s="103">
        <v>26823</v>
      </c>
      <c r="T18" s="52"/>
      <c r="U18" s="52"/>
      <c r="V18" s="103"/>
      <c r="W18" s="103"/>
      <c r="X18" s="103"/>
    </row>
    <row r="19" spans="1:24">
      <c r="A19" s="56" t="s">
        <v>833</v>
      </c>
      <c r="B19" s="103">
        <v>43997</v>
      </c>
      <c r="C19" s="103">
        <v>64854</v>
      </c>
      <c r="D19" s="103">
        <v>46233</v>
      </c>
      <c r="E19" s="52" t="s">
        <v>129</v>
      </c>
      <c r="F19" s="52">
        <v>1</v>
      </c>
      <c r="G19" s="103">
        <v>30237</v>
      </c>
      <c r="H19" s="103">
        <v>54452</v>
      </c>
      <c r="I19" s="103">
        <v>35131</v>
      </c>
      <c r="J19" s="52"/>
      <c r="K19" s="52"/>
      <c r="L19" s="103"/>
      <c r="M19" s="103"/>
      <c r="N19" s="103"/>
      <c r="O19" s="52" t="s">
        <v>179</v>
      </c>
      <c r="P19" s="52">
        <v>1</v>
      </c>
      <c r="Q19" s="103">
        <v>26571</v>
      </c>
      <c r="R19" s="103">
        <v>48465</v>
      </c>
      <c r="S19" s="103">
        <v>32157</v>
      </c>
      <c r="T19" s="52" t="s">
        <v>420</v>
      </c>
      <c r="U19" s="52">
        <v>1</v>
      </c>
      <c r="V19" s="103">
        <v>27242</v>
      </c>
      <c r="W19" s="103">
        <v>38387</v>
      </c>
      <c r="X19" s="103">
        <v>27242</v>
      </c>
    </row>
    <row r="20" spans="1:24">
      <c r="A20" s="56" t="s">
        <v>831</v>
      </c>
      <c r="B20" s="103"/>
      <c r="C20" s="103"/>
      <c r="D20" s="103">
        <v>41712</v>
      </c>
      <c r="E20" s="52" t="s">
        <v>397</v>
      </c>
      <c r="F20" s="52">
        <v>1</v>
      </c>
      <c r="G20" s="103"/>
      <c r="H20" s="103"/>
      <c r="I20" s="103">
        <v>28188</v>
      </c>
      <c r="J20" s="52"/>
      <c r="K20" s="52"/>
      <c r="L20" s="103"/>
      <c r="M20" s="103"/>
      <c r="N20" s="103"/>
      <c r="O20" s="52" t="s">
        <v>398</v>
      </c>
      <c r="P20" s="52">
        <v>1</v>
      </c>
      <c r="Q20" s="103"/>
      <c r="R20" s="103"/>
      <c r="S20" s="103">
        <v>22452</v>
      </c>
      <c r="T20" s="52"/>
      <c r="U20" s="52"/>
      <c r="V20" s="103"/>
      <c r="W20" s="103"/>
      <c r="X20" s="103"/>
    </row>
    <row r="21" spans="1:24">
      <c r="A21" s="56" t="s">
        <v>141</v>
      </c>
      <c r="B21" s="103">
        <v>62398</v>
      </c>
      <c r="C21" s="103">
        <v>96798</v>
      </c>
      <c r="D21" s="103">
        <v>85220</v>
      </c>
      <c r="E21" s="52" t="s">
        <v>74</v>
      </c>
      <c r="F21" s="52">
        <v>2</v>
      </c>
      <c r="G21" s="103">
        <v>34746</v>
      </c>
      <c r="H21" s="103">
        <v>53885</v>
      </c>
      <c r="I21" s="103">
        <v>43072</v>
      </c>
      <c r="J21" s="52"/>
      <c r="K21" s="52"/>
      <c r="L21" s="103"/>
      <c r="M21" s="103"/>
      <c r="N21" s="103"/>
      <c r="O21" s="52" t="s">
        <v>150</v>
      </c>
      <c r="P21" s="52">
        <v>4</v>
      </c>
      <c r="Q21" s="103">
        <v>30005</v>
      </c>
      <c r="R21" s="103">
        <v>46549</v>
      </c>
      <c r="S21" s="103">
        <v>33270</v>
      </c>
      <c r="T21" s="52" t="s">
        <v>75</v>
      </c>
      <c r="U21" s="52">
        <v>3</v>
      </c>
      <c r="V21" s="103">
        <v>25903</v>
      </c>
      <c r="W21" s="103">
        <v>40215</v>
      </c>
      <c r="X21" s="103">
        <v>26620</v>
      </c>
    </row>
    <row r="22" spans="1:24">
      <c r="A22" s="56" t="s">
        <v>706</v>
      </c>
      <c r="B22" s="103">
        <v>64605</v>
      </c>
      <c r="C22" s="103">
        <v>100137</v>
      </c>
      <c r="D22" s="103">
        <v>74160</v>
      </c>
      <c r="E22" s="52"/>
      <c r="F22" s="52"/>
      <c r="G22" s="103"/>
      <c r="H22" s="103"/>
      <c r="I22" s="103"/>
      <c r="J22" s="52" t="s">
        <v>74</v>
      </c>
      <c r="K22" s="52">
        <v>5</v>
      </c>
      <c r="L22" s="103">
        <v>31076</v>
      </c>
      <c r="M22" s="103">
        <v>48167</v>
      </c>
      <c r="N22" s="103">
        <v>34740.25</v>
      </c>
      <c r="O22" s="52"/>
      <c r="P22" s="52"/>
      <c r="Q22" s="103"/>
      <c r="R22" s="103"/>
      <c r="S22" s="103"/>
      <c r="T22" s="52"/>
      <c r="U22" s="52"/>
      <c r="V22" s="103"/>
      <c r="W22" s="103"/>
      <c r="X22" s="103"/>
    </row>
    <row r="23" spans="1:24">
      <c r="A23" s="56" t="s">
        <v>252</v>
      </c>
      <c r="B23" s="103"/>
      <c r="C23" s="103"/>
      <c r="D23" s="103">
        <v>45794</v>
      </c>
      <c r="E23" s="52" t="s">
        <v>262</v>
      </c>
      <c r="F23" s="52">
        <v>1</v>
      </c>
      <c r="G23" s="103">
        <v>26426</v>
      </c>
      <c r="H23" s="103">
        <v>40926</v>
      </c>
      <c r="I23" s="103">
        <v>33111</v>
      </c>
      <c r="J23" s="52"/>
      <c r="K23" s="52"/>
      <c r="L23" s="103"/>
      <c r="M23" s="103"/>
      <c r="N23" s="103"/>
      <c r="O23" s="52" t="s">
        <v>263</v>
      </c>
      <c r="P23" s="52">
        <v>1</v>
      </c>
      <c r="Q23" s="103">
        <v>24592</v>
      </c>
      <c r="R23" s="103">
        <v>37833</v>
      </c>
      <c r="S23" s="103">
        <v>24592</v>
      </c>
      <c r="T23" s="52"/>
      <c r="U23" s="52"/>
      <c r="V23" s="103"/>
      <c r="W23" s="103"/>
      <c r="X23" s="103"/>
    </row>
    <row r="24" spans="1:24">
      <c r="A24" s="56" t="s">
        <v>222</v>
      </c>
      <c r="B24" s="103">
        <v>40466</v>
      </c>
      <c r="C24" s="103">
        <v>71842</v>
      </c>
      <c r="D24" s="103">
        <v>40466</v>
      </c>
      <c r="E24" s="52"/>
      <c r="F24" s="52">
        <v>1</v>
      </c>
      <c r="G24" s="103">
        <v>24092</v>
      </c>
      <c r="H24" s="103">
        <v>42437</v>
      </c>
      <c r="I24" s="103">
        <v>27725</v>
      </c>
      <c r="J24" s="52"/>
      <c r="K24" s="52"/>
      <c r="L24" s="103"/>
      <c r="M24" s="103"/>
      <c r="N24" s="103"/>
      <c r="O24" s="52"/>
      <c r="P24" s="52">
        <v>1</v>
      </c>
      <c r="Q24" s="103">
        <v>19103</v>
      </c>
      <c r="R24" s="103">
        <v>33478</v>
      </c>
      <c r="S24" s="103">
        <v>22995</v>
      </c>
      <c r="T24" s="52"/>
      <c r="U24" s="52"/>
      <c r="V24" s="103"/>
      <c r="W24" s="103"/>
      <c r="X24" s="103"/>
    </row>
    <row r="25" spans="1:24">
      <c r="A25" s="56" t="s">
        <v>1376</v>
      </c>
      <c r="B25" s="103"/>
      <c r="C25" s="103"/>
      <c r="D25" s="103"/>
      <c r="E25" s="52"/>
      <c r="F25" s="52"/>
      <c r="G25" s="103"/>
      <c r="H25" s="103"/>
      <c r="I25" s="103"/>
      <c r="J25" s="52"/>
      <c r="K25" s="52"/>
      <c r="L25" s="103"/>
      <c r="M25" s="103"/>
      <c r="N25" s="103"/>
      <c r="O25" s="52"/>
      <c r="P25" s="52"/>
      <c r="Q25" s="103"/>
      <c r="R25" s="103"/>
      <c r="S25" s="103"/>
      <c r="T25" s="52"/>
      <c r="U25" s="52"/>
      <c r="V25" s="103"/>
      <c r="W25" s="103"/>
      <c r="X25" s="103"/>
    </row>
    <row r="26" spans="1:24">
      <c r="A26" s="56" t="s">
        <v>198</v>
      </c>
      <c r="B26" s="103">
        <v>51258</v>
      </c>
      <c r="C26" s="103">
        <v>79992</v>
      </c>
      <c r="D26" s="103">
        <v>72846</v>
      </c>
      <c r="E26" s="52" t="s">
        <v>190</v>
      </c>
      <c r="F26" s="52">
        <v>1</v>
      </c>
      <c r="G26" s="103">
        <v>35256</v>
      </c>
      <c r="H26" s="103">
        <v>55002</v>
      </c>
      <c r="I26" s="103">
        <v>41526</v>
      </c>
      <c r="J26" s="52"/>
      <c r="K26" s="52"/>
      <c r="L26" s="103"/>
      <c r="M26" s="103"/>
      <c r="N26" s="103"/>
      <c r="O26" s="52" t="s">
        <v>205</v>
      </c>
      <c r="P26" s="52">
        <v>1</v>
      </c>
      <c r="Q26" s="103">
        <v>26634</v>
      </c>
      <c r="R26" s="103">
        <v>41526</v>
      </c>
      <c r="S26" s="103">
        <v>33618</v>
      </c>
      <c r="T26" s="52" t="s">
        <v>191</v>
      </c>
      <c r="U26" s="52">
        <v>3</v>
      </c>
      <c r="V26" s="103">
        <v>25410</v>
      </c>
      <c r="W26" s="103">
        <v>39630</v>
      </c>
      <c r="X26" s="103">
        <v>30996</v>
      </c>
    </row>
    <row r="27" spans="1:24">
      <c r="A27" s="56" t="s">
        <v>1353</v>
      </c>
      <c r="B27" s="103"/>
      <c r="C27" s="103"/>
      <c r="D27" s="103"/>
      <c r="E27" s="52"/>
      <c r="F27" s="52"/>
      <c r="G27" s="103"/>
      <c r="H27" s="103"/>
      <c r="I27" s="103"/>
      <c r="J27" s="52"/>
      <c r="K27" s="52"/>
      <c r="L27" s="103"/>
      <c r="M27" s="103"/>
      <c r="N27" s="103"/>
      <c r="O27" s="52"/>
      <c r="P27" s="52"/>
      <c r="Q27" s="103"/>
      <c r="R27" s="103"/>
      <c r="S27" s="103"/>
      <c r="T27" s="52"/>
      <c r="U27" s="52"/>
      <c r="V27" s="103"/>
      <c r="W27" s="103"/>
      <c r="X27" s="103"/>
    </row>
    <row r="28" spans="1:24">
      <c r="A28" s="56" t="s">
        <v>481</v>
      </c>
      <c r="B28" s="103"/>
      <c r="C28" s="103"/>
      <c r="D28" s="103">
        <v>57161</v>
      </c>
      <c r="E28" s="52" t="s">
        <v>60</v>
      </c>
      <c r="F28" s="52">
        <v>1</v>
      </c>
      <c r="G28" s="103">
        <v>33043</v>
      </c>
      <c r="H28" s="103">
        <v>66763</v>
      </c>
      <c r="I28" s="103">
        <v>36293</v>
      </c>
      <c r="J28" s="52"/>
      <c r="K28" s="52"/>
      <c r="L28" s="103"/>
      <c r="M28" s="103"/>
      <c r="N28" s="103"/>
      <c r="O28" s="52" t="s">
        <v>489</v>
      </c>
      <c r="P28" s="52">
        <v>1</v>
      </c>
      <c r="Q28" s="103">
        <v>27390</v>
      </c>
      <c r="R28" s="103">
        <v>55346</v>
      </c>
      <c r="S28" s="103">
        <v>28708</v>
      </c>
      <c r="T28" s="52" t="s">
        <v>490</v>
      </c>
      <c r="U28" s="52">
        <v>3</v>
      </c>
      <c r="V28" s="103">
        <v>24943</v>
      </c>
      <c r="W28" s="103">
        <v>50394</v>
      </c>
      <c r="X28" s="103">
        <v>26140</v>
      </c>
    </row>
    <row r="29" spans="1:24">
      <c r="A29" s="56" t="s">
        <v>164</v>
      </c>
      <c r="B29" s="103"/>
      <c r="C29" s="103"/>
      <c r="D29" s="103">
        <v>130669</v>
      </c>
      <c r="E29" s="52" t="s">
        <v>178</v>
      </c>
      <c r="F29" s="52">
        <v>1</v>
      </c>
      <c r="G29" s="103">
        <v>53979</v>
      </c>
      <c r="H29" s="103">
        <v>90847</v>
      </c>
      <c r="I29" s="103">
        <v>88349</v>
      </c>
      <c r="J29" s="52" t="s">
        <v>74</v>
      </c>
      <c r="K29" s="52">
        <v>3</v>
      </c>
      <c r="L29" s="103">
        <v>41132</v>
      </c>
      <c r="M29" s="103">
        <v>69225</v>
      </c>
      <c r="N29" s="103">
        <v>53926</v>
      </c>
      <c r="O29" s="52" t="s">
        <v>179</v>
      </c>
      <c r="P29" s="52">
        <v>6</v>
      </c>
      <c r="Q29" s="103">
        <v>35878</v>
      </c>
      <c r="R29" s="103">
        <v>60382</v>
      </c>
      <c r="S29" s="103">
        <v>40920</v>
      </c>
      <c r="T29" s="52" t="s">
        <v>46</v>
      </c>
      <c r="U29" s="52">
        <v>4</v>
      </c>
      <c r="V29" s="103">
        <v>29864</v>
      </c>
      <c r="W29" s="103">
        <v>50262</v>
      </c>
      <c r="X29" s="103">
        <v>30195</v>
      </c>
    </row>
    <row r="30" spans="1:24">
      <c r="A30" s="56" t="s">
        <v>834</v>
      </c>
      <c r="B30" s="103">
        <v>53663</v>
      </c>
      <c r="C30" s="103">
        <v>53663</v>
      </c>
      <c r="D30" s="103">
        <v>53663</v>
      </c>
      <c r="E30" s="52" t="s">
        <v>74</v>
      </c>
      <c r="F30" s="52">
        <v>1</v>
      </c>
      <c r="G30" s="103">
        <v>30925</v>
      </c>
      <c r="H30" s="103">
        <v>42612</v>
      </c>
      <c r="I30" s="103">
        <v>36599</v>
      </c>
      <c r="J30" s="52"/>
      <c r="K30" s="52"/>
      <c r="L30" s="103"/>
      <c r="M30" s="103"/>
      <c r="N30" s="103"/>
      <c r="O30" s="52"/>
      <c r="P30" s="52"/>
      <c r="Q30" s="103"/>
      <c r="R30" s="103"/>
      <c r="S30" s="103"/>
      <c r="T30" s="52" t="s">
        <v>75</v>
      </c>
      <c r="U30" s="52">
        <v>3</v>
      </c>
      <c r="V30" s="103">
        <v>27135</v>
      </c>
      <c r="W30" s="103">
        <v>37343</v>
      </c>
      <c r="X30" s="103">
        <v>30070</v>
      </c>
    </row>
    <row r="31" spans="1:24">
      <c r="A31" s="56" t="s">
        <v>835</v>
      </c>
      <c r="B31" s="103">
        <v>49834</v>
      </c>
      <c r="C31" s="103">
        <v>79135</v>
      </c>
      <c r="D31" s="103">
        <v>67659</v>
      </c>
      <c r="E31" s="52" t="s">
        <v>74</v>
      </c>
      <c r="F31" s="52">
        <v>2</v>
      </c>
      <c r="G31" s="103">
        <v>29853</v>
      </c>
      <c r="H31" s="103">
        <v>47166</v>
      </c>
      <c r="I31" s="103">
        <v>39764</v>
      </c>
      <c r="J31" s="52">
        <v>0</v>
      </c>
      <c r="K31" s="52">
        <v>0</v>
      </c>
      <c r="L31" s="103">
        <v>0</v>
      </c>
      <c r="M31" s="103">
        <v>0</v>
      </c>
      <c r="N31" s="103">
        <v>0</v>
      </c>
      <c r="O31" s="52" t="s">
        <v>75</v>
      </c>
      <c r="P31" s="52">
        <v>4</v>
      </c>
      <c r="Q31" s="103">
        <v>25998</v>
      </c>
      <c r="R31" s="103">
        <v>40996</v>
      </c>
      <c r="S31" s="103">
        <v>27265</v>
      </c>
      <c r="T31" s="52">
        <v>0</v>
      </c>
      <c r="U31" s="52">
        <v>0</v>
      </c>
      <c r="V31" s="103">
        <v>0</v>
      </c>
      <c r="W31" s="103">
        <v>0</v>
      </c>
      <c r="X31" s="103">
        <v>0</v>
      </c>
    </row>
    <row r="32" spans="1:24">
      <c r="A32" s="56" t="s">
        <v>1377</v>
      </c>
      <c r="B32" s="103"/>
      <c r="C32" s="103"/>
      <c r="D32" s="103"/>
      <c r="E32" s="52"/>
      <c r="F32" s="52"/>
      <c r="G32" s="103"/>
      <c r="H32" s="103"/>
      <c r="I32" s="103"/>
      <c r="J32" s="52"/>
      <c r="K32" s="52"/>
      <c r="L32" s="103"/>
      <c r="M32" s="103"/>
      <c r="N32" s="103"/>
      <c r="O32" s="52"/>
      <c r="P32" s="52"/>
      <c r="Q32" s="103"/>
      <c r="R32" s="103"/>
      <c r="S32" s="103"/>
      <c r="T32" s="52"/>
      <c r="U32" s="52"/>
      <c r="V32" s="103"/>
      <c r="W32" s="103"/>
      <c r="X32" s="103"/>
    </row>
    <row r="33" spans="1:24">
      <c r="A33" s="56" t="s">
        <v>185</v>
      </c>
      <c r="B33" s="103">
        <v>53593</v>
      </c>
      <c r="C33" s="103">
        <v>83109</v>
      </c>
      <c r="D33" s="103">
        <v>67962</v>
      </c>
      <c r="E33" s="52" t="s">
        <v>190</v>
      </c>
      <c r="F33" s="52">
        <v>1</v>
      </c>
      <c r="G33" s="103">
        <v>29843</v>
      </c>
      <c r="H33" s="103">
        <v>46278</v>
      </c>
      <c r="I33" s="103">
        <v>34817</v>
      </c>
      <c r="J33" s="52"/>
      <c r="K33" s="52">
        <v>0</v>
      </c>
      <c r="L33" s="103"/>
      <c r="M33" s="103"/>
      <c r="N33" s="103"/>
      <c r="O33" s="52" t="s">
        <v>191</v>
      </c>
      <c r="P33" s="52">
        <v>2</v>
      </c>
      <c r="Q33" s="103">
        <v>25779</v>
      </c>
      <c r="R33" s="103">
        <v>39976</v>
      </c>
      <c r="S33" s="103">
        <v>30543</v>
      </c>
      <c r="T33" s="52"/>
      <c r="U33" s="52">
        <v>0</v>
      </c>
      <c r="V33" s="103"/>
      <c r="W33" s="103"/>
      <c r="X33" s="103"/>
    </row>
    <row r="34" spans="1:24">
      <c r="A34" s="56" t="s">
        <v>836</v>
      </c>
      <c r="B34" s="103">
        <v>44839</v>
      </c>
      <c r="C34" s="103">
        <v>79628</v>
      </c>
      <c r="D34" s="103">
        <v>69322</v>
      </c>
      <c r="E34" s="52" t="s">
        <v>463</v>
      </c>
      <c r="F34" s="52">
        <v>2</v>
      </c>
      <c r="G34" s="103">
        <v>32663</v>
      </c>
      <c r="H34" s="103">
        <v>58005</v>
      </c>
      <c r="I34" s="103">
        <v>37984</v>
      </c>
      <c r="J34" s="52"/>
      <c r="K34" s="52"/>
      <c r="L34" s="103"/>
      <c r="M34" s="103"/>
      <c r="N34" s="103"/>
      <c r="O34" s="52" t="s">
        <v>179</v>
      </c>
      <c r="P34" s="52">
        <v>2</v>
      </c>
      <c r="Q34" s="103">
        <v>25755</v>
      </c>
      <c r="R34" s="103">
        <v>45737</v>
      </c>
      <c r="S34" s="103">
        <v>28442</v>
      </c>
      <c r="T34" s="52"/>
      <c r="U34" s="52"/>
      <c r="V34" s="103"/>
      <c r="W34" s="103"/>
      <c r="X34" s="103"/>
    </row>
    <row r="35" spans="1:24">
      <c r="A35" s="56" t="s">
        <v>784</v>
      </c>
      <c r="B35" s="103"/>
      <c r="C35" s="103"/>
      <c r="D35" s="103">
        <v>138005</v>
      </c>
      <c r="E35" s="52" t="s">
        <v>74</v>
      </c>
      <c r="F35" s="52">
        <v>3</v>
      </c>
      <c r="G35" s="103">
        <v>43560</v>
      </c>
      <c r="H35" s="103">
        <v>78408</v>
      </c>
      <c r="I35" s="103">
        <v>55853</v>
      </c>
      <c r="J35" s="52"/>
      <c r="K35" s="52"/>
      <c r="L35" s="103"/>
      <c r="M35" s="103"/>
      <c r="N35" s="103"/>
      <c r="O35" s="52" t="s">
        <v>179</v>
      </c>
      <c r="P35" s="52">
        <v>4</v>
      </c>
      <c r="Q35" s="103">
        <v>32210</v>
      </c>
      <c r="R35" s="103">
        <v>57978</v>
      </c>
      <c r="S35" s="103">
        <v>44943</v>
      </c>
      <c r="T35" s="52" t="s">
        <v>46</v>
      </c>
      <c r="U35" s="52">
        <v>1</v>
      </c>
      <c r="V35" s="103">
        <v>26620</v>
      </c>
      <c r="W35" s="103">
        <v>47916</v>
      </c>
      <c r="X35" s="103">
        <v>35885</v>
      </c>
    </row>
    <row r="36" spans="1:24">
      <c r="A36" s="56" t="s">
        <v>272</v>
      </c>
      <c r="B36" s="103">
        <v>45876</v>
      </c>
      <c r="C36" s="103">
        <v>75315</v>
      </c>
      <c r="D36" s="103">
        <v>55954</v>
      </c>
      <c r="E36" s="52" t="s">
        <v>74</v>
      </c>
      <c r="F36" s="52">
        <v>1</v>
      </c>
      <c r="G36" s="103">
        <v>26822</v>
      </c>
      <c r="H36" s="103">
        <v>44035</v>
      </c>
      <c r="I36" s="103">
        <v>29646</v>
      </c>
      <c r="J36" s="52"/>
      <c r="K36" s="52"/>
      <c r="L36" s="103"/>
      <c r="M36" s="103"/>
      <c r="N36" s="103"/>
      <c r="O36" s="52" t="s">
        <v>179</v>
      </c>
      <c r="P36" s="52">
        <v>1</v>
      </c>
      <c r="Q36" s="103">
        <v>25545</v>
      </c>
      <c r="R36" s="103">
        <v>41938</v>
      </c>
      <c r="S36" s="103">
        <v>27405</v>
      </c>
      <c r="T36" s="52" t="s">
        <v>46</v>
      </c>
      <c r="U36" s="52">
        <v>1</v>
      </c>
      <c r="V36" s="103">
        <v>23170</v>
      </c>
      <c r="W36" s="103">
        <v>38039</v>
      </c>
      <c r="X36" s="103">
        <v>24522</v>
      </c>
    </row>
    <row r="37" spans="1:24">
      <c r="A37" s="56" t="s">
        <v>209</v>
      </c>
      <c r="B37" s="103">
        <v>78354</v>
      </c>
      <c r="C37" s="103">
        <v>127338</v>
      </c>
      <c r="D37" s="103">
        <v>96720</v>
      </c>
      <c r="E37" s="52" t="s">
        <v>215</v>
      </c>
      <c r="F37" s="52">
        <v>2</v>
      </c>
      <c r="G37" s="103">
        <v>33405</v>
      </c>
      <c r="H37" s="103">
        <v>54267</v>
      </c>
      <c r="I37" s="103">
        <v>44845</v>
      </c>
      <c r="J37" s="52" t="s">
        <v>216</v>
      </c>
      <c r="K37" s="52">
        <v>3</v>
      </c>
      <c r="L37" s="103">
        <v>28392</v>
      </c>
      <c r="M37" s="103">
        <v>46134</v>
      </c>
      <c r="N37" s="103">
        <v>43548</v>
      </c>
      <c r="O37" s="52"/>
      <c r="P37" s="52"/>
      <c r="Q37" s="103"/>
      <c r="R37" s="103"/>
      <c r="S37" s="103"/>
      <c r="T37" s="52" t="s">
        <v>61</v>
      </c>
      <c r="U37" s="52">
        <v>12</v>
      </c>
      <c r="V37" s="103">
        <v>23005</v>
      </c>
      <c r="W37" s="103">
        <v>37378</v>
      </c>
      <c r="X37" s="103">
        <v>31051</v>
      </c>
    </row>
    <row r="38" spans="1:24">
      <c r="A38" s="56" t="s">
        <v>402</v>
      </c>
      <c r="B38" s="103">
        <v>51510</v>
      </c>
      <c r="C38" s="103">
        <v>77266</v>
      </c>
      <c r="D38" s="103">
        <v>59665</v>
      </c>
      <c r="E38" s="52"/>
      <c r="F38" s="52"/>
      <c r="G38" s="103"/>
      <c r="H38" s="103"/>
      <c r="I38" s="103"/>
      <c r="J38" s="52" t="s">
        <v>74</v>
      </c>
      <c r="K38" s="52">
        <v>1</v>
      </c>
      <c r="L38" s="103">
        <v>32542</v>
      </c>
      <c r="M38" s="103">
        <v>48814</v>
      </c>
      <c r="N38" s="103">
        <v>40073</v>
      </c>
      <c r="O38" s="52"/>
      <c r="P38" s="52"/>
      <c r="Q38" s="103"/>
      <c r="R38" s="103"/>
      <c r="S38" s="103"/>
      <c r="T38" s="52" t="s">
        <v>75</v>
      </c>
      <c r="U38" s="52">
        <v>2</v>
      </c>
      <c r="V38" s="103">
        <v>27081</v>
      </c>
      <c r="W38" s="103">
        <v>40622</v>
      </c>
      <c r="X38" s="103">
        <v>31919</v>
      </c>
    </row>
    <row r="39" spans="1:24">
      <c r="A39" s="56" t="s">
        <v>837</v>
      </c>
      <c r="B39" s="103">
        <v>63619</v>
      </c>
      <c r="C39" s="103">
        <v>98613</v>
      </c>
      <c r="D39" s="103">
        <v>95452</v>
      </c>
      <c r="E39" s="52" t="s">
        <v>74</v>
      </c>
      <c r="F39" s="52">
        <v>1</v>
      </c>
      <c r="G39" s="103">
        <v>36634</v>
      </c>
      <c r="H39" s="103">
        <v>56785</v>
      </c>
      <c r="I39" s="103">
        <v>42064</v>
      </c>
      <c r="J39" s="52" t="s">
        <v>75</v>
      </c>
      <c r="K39" s="52">
        <v>8</v>
      </c>
      <c r="L39" s="103">
        <v>27351</v>
      </c>
      <c r="M39" s="103">
        <v>42396</v>
      </c>
      <c r="N39" s="103">
        <v>30137</v>
      </c>
      <c r="O39" s="52" t="s">
        <v>45</v>
      </c>
      <c r="P39" s="52">
        <v>4</v>
      </c>
      <c r="Q39" s="103">
        <v>29186</v>
      </c>
      <c r="R39" s="103">
        <v>45241</v>
      </c>
      <c r="S39" s="103">
        <v>34989</v>
      </c>
      <c r="T39" s="52"/>
      <c r="U39" s="52"/>
      <c r="V39" s="103"/>
      <c r="W39" s="103"/>
      <c r="X39" s="103"/>
    </row>
    <row r="40" spans="1:24">
      <c r="A40" s="56" t="s">
        <v>832</v>
      </c>
      <c r="B40" s="103">
        <v>40802</v>
      </c>
      <c r="C40" s="103">
        <v>59441</v>
      </c>
      <c r="D40" s="103">
        <v>41618</v>
      </c>
      <c r="E40" s="52">
        <v>0</v>
      </c>
      <c r="F40" s="52"/>
      <c r="G40" s="103"/>
      <c r="H40" s="103"/>
      <c r="I40" s="103"/>
      <c r="J40" s="52">
        <v>0</v>
      </c>
      <c r="K40" s="52"/>
      <c r="L40" s="103"/>
      <c r="M40" s="103"/>
      <c r="N40" s="103"/>
      <c r="O40" s="52" t="s">
        <v>75</v>
      </c>
      <c r="P40" s="52">
        <v>1</v>
      </c>
      <c r="Q40" s="103">
        <v>23679</v>
      </c>
      <c r="R40" s="103">
        <v>34496</v>
      </c>
      <c r="S40" s="103">
        <v>24153.119999999999</v>
      </c>
      <c r="T40" s="52">
        <v>0</v>
      </c>
      <c r="U40" s="52"/>
      <c r="V40" s="103"/>
      <c r="W40" s="103"/>
      <c r="X40" s="103"/>
    </row>
    <row r="41" spans="1:24">
      <c r="A41" s="56" t="s">
        <v>838</v>
      </c>
      <c r="B41" s="103">
        <v>14</v>
      </c>
      <c r="C41" s="103">
        <v>35519</v>
      </c>
      <c r="D41" s="103">
        <v>35519</v>
      </c>
      <c r="E41" s="52" t="s">
        <v>139</v>
      </c>
      <c r="F41" s="52">
        <v>1</v>
      </c>
      <c r="G41" s="103">
        <v>12</v>
      </c>
      <c r="H41" s="103">
        <v>24000</v>
      </c>
      <c r="I41" s="103">
        <v>24000</v>
      </c>
      <c r="J41" s="52"/>
      <c r="K41" s="52"/>
      <c r="L41" s="103"/>
      <c r="M41" s="103"/>
      <c r="N41" s="103"/>
      <c r="O41" s="52"/>
      <c r="P41" s="52"/>
      <c r="Q41" s="103"/>
      <c r="R41" s="103"/>
      <c r="S41" s="103"/>
      <c r="T41" s="52"/>
      <c r="U41" s="52"/>
      <c r="V41" s="103"/>
      <c r="W41" s="103"/>
      <c r="X41" s="103"/>
    </row>
    <row r="42" spans="1:24">
      <c r="A42" s="56" t="s">
        <v>839</v>
      </c>
      <c r="B42" s="103">
        <v>40157</v>
      </c>
      <c r="C42" s="103">
        <v>77922</v>
      </c>
      <c r="D42" s="103">
        <v>59270</v>
      </c>
      <c r="E42" s="52" t="s">
        <v>74</v>
      </c>
      <c r="F42" s="52">
        <v>1</v>
      </c>
      <c r="G42" s="103">
        <v>27164</v>
      </c>
      <c r="H42" s="103">
        <v>52708</v>
      </c>
      <c r="I42" s="103">
        <v>36579</v>
      </c>
      <c r="J42" s="52"/>
      <c r="K42" s="52"/>
      <c r="L42" s="103"/>
      <c r="M42" s="103"/>
      <c r="N42" s="103"/>
      <c r="O42" s="52" t="s">
        <v>45</v>
      </c>
      <c r="P42" s="52">
        <v>1</v>
      </c>
      <c r="Q42" s="103">
        <v>24644</v>
      </c>
      <c r="R42" s="103">
        <v>47820</v>
      </c>
      <c r="S42" s="103">
        <v>28542</v>
      </c>
      <c r="T42" s="52" t="s">
        <v>46</v>
      </c>
      <c r="U42" s="52">
        <v>2</v>
      </c>
      <c r="V42" s="103">
        <v>23479</v>
      </c>
      <c r="W42" s="103">
        <v>45559</v>
      </c>
      <c r="X42" s="103">
        <v>24484</v>
      </c>
    </row>
    <row r="43" spans="1:24">
      <c r="A43" s="56" t="s">
        <v>768</v>
      </c>
      <c r="B43" s="103">
        <v>48766</v>
      </c>
      <c r="C43" s="103">
        <v>48766</v>
      </c>
      <c r="D43" s="103">
        <v>48766</v>
      </c>
      <c r="E43" s="52"/>
      <c r="F43" s="52"/>
      <c r="G43" s="103"/>
      <c r="H43" s="103"/>
      <c r="I43" s="103"/>
      <c r="J43" s="52"/>
      <c r="K43" s="52"/>
      <c r="L43" s="103"/>
      <c r="M43" s="103"/>
      <c r="N43" s="103"/>
      <c r="O43" s="52" t="s">
        <v>75</v>
      </c>
      <c r="P43" s="52">
        <v>2</v>
      </c>
      <c r="Q43" s="103">
        <v>21887</v>
      </c>
      <c r="R43" s="103">
        <v>30478</v>
      </c>
      <c r="S43" s="103">
        <v>23641</v>
      </c>
      <c r="T43" s="52"/>
      <c r="U43" s="52"/>
      <c r="V43" s="103"/>
      <c r="W43" s="103"/>
      <c r="X43" s="103"/>
    </row>
    <row r="44" spans="1:24">
      <c r="A44" s="56" t="s">
        <v>809</v>
      </c>
      <c r="B44" s="103">
        <v>74136</v>
      </c>
      <c r="C44" s="103">
        <v>126031</v>
      </c>
      <c r="D44" s="103">
        <v>113742</v>
      </c>
      <c r="E44" s="52" t="s">
        <v>811</v>
      </c>
      <c r="F44" s="52">
        <v>1</v>
      </c>
      <c r="G44" s="103">
        <v>60922</v>
      </c>
      <c r="H44" s="103">
        <v>103686</v>
      </c>
      <c r="I44" s="103">
        <v>68156</v>
      </c>
      <c r="J44" s="52"/>
      <c r="K44" s="52"/>
      <c r="L44" s="103"/>
      <c r="M44" s="103"/>
      <c r="N44" s="103"/>
      <c r="O44" s="52" t="s">
        <v>75</v>
      </c>
      <c r="P44" s="52">
        <v>21</v>
      </c>
      <c r="Q44" s="103">
        <v>32345</v>
      </c>
      <c r="R44" s="103">
        <v>54987</v>
      </c>
      <c r="S44" s="103">
        <v>39806</v>
      </c>
      <c r="T44" s="52"/>
      <c r="U44" s="52"/>
      <c r="V44" s="103"/>
      <c r="W44" s="103"/>
      <c r="X44" s="103"/>
    </row>
    <row r="45" spans="1:24">
      <c r="A45" s="56" t="s">
        <v>840</v>
      </c>
      <c r="B45" s="103">
        <v>54315</v>
      </c>
      <c r="C45" s="103">
        <v>88171</v>
      </c>
      <c r="D45" s="103">
        <v>83000</v>
      </c>
      <c r="E45" s="52" t="s">
        <v>527</v>
      </c>
      <c r="F45" s="52">
        <v>1</v>
      </c>
      <c r="G45" s="103">
        <v>27090</v>
      </c>
      <c r="H45" s="103">
        <v>43974</v>
      </c>
      <c r="I45" s="103">
        <v>37884</v>
      </c>
      <c r="J45" s="52"/>
      <c r="K45" s="52">
        <v>0</v>
      </c>
      <c r="L45" s="103"/>
      <c r="M45" s="103"/>
      <c r="N45" s="103"/>
      <c r="O45" s="52" t="s">
        <v>528</v>
      </c>
      <c r="P45" s="52">
        <v>1</v>
      </c>
      <c r="Q45" s="103">
        <v>25775</v>
      </c>
      <c r="R45" s="103">
        <v>41842</v>
      </c>
      <c r="S45" s="103">
        <v>34730</v>
      </c>
      <c r="T45" s="52" t="s">
        <v>529</v>
      </c>
      <c r="U45" s="52">
        <v>1</v>
      </c>
      <c r="V45" s="103">
        <v>22205</v>
      </c>
      <c r="W45" s="103">
        <v>36048</v>
      </c>
      <c r="X45" s="103">
        <v>22765</v>
      </c>
    </row>
    <row r="46" spans="1:24">
      <c r="A46" s="56" t="s">
        <v>332</v>
      </c>
      <c r="B46" s="103"/>
      <c r="C46" s="103"/>
      <c r="D46" s="103">
        <v>75598</v>
      </c>
      <c r="E46" s="52" t="s">
        <v>60</v>
      </c>
      <c r="F46" s="52">
        <v>1</v>
      </c>
      <c r="G46" s="103">
        <v>41314</v>
      </c>
      <c r="H46" s="103">
        <v>64078</v>
      </c>
      <c r="I46" s="103">
        <v>45476</v>
      </c>
      <c r="J46" s="52"/>
      <c r="K46" s="52"/>
      <c r="L46" s="103"/>
      <c r="M46" s="103"/>
      <c r="N46" s="103"/>
      <c r="O46" s="52" t="s">
        <v>337</v>
      </c>
      <c r="P46" s="52">
        <v>2</v>
      </c>
      <c r="Q46" s="103">
        <v>28301</v>
      </c>
      <c r="R46" s="103">
        <v>43687</v>
      </c>
      <c r="S46" s="103">
        <v>34481</v>
      </c>
      <c r="T46" s="52" t="s">
        <v>61</v>
      </c>
      <c r="U46" s="52">
        <v>1</v>
      </c>
      <c r="V46" s="103">
        <v>27134</v>
      </c>
      <c r="W46" s="103">
        <v>42058</v>
      </c>
      <c r="X46" s="103">
        <v>27134</v>
      </c>
    </row>
    <row r="47" spans="1:24">
      <c r="A47" s="56" t="s">
        <v>1378</v>
      </c>
      <c r="B47" s="103"/>
      <c r="C47" s="103"/>
      <c r="D47" s="103"/>
      <c r="E47" s="52"/>
      <c r="F47" s="52"/>
      <c r="G47" s="103"/>
      <c r="H47" s="103"/>
      <c r="I47" s="103"/>
      <c r="J47" s="52"/>
      <c r="K47" s="52"/>
      <c r="L47" s="103"/>
      <c r="M47" s="103"/>
      <c r="N47" s="103"/>
      <c r="O47" s="52"/>
      <c r="P47" s="52"/>
      <c r="Q47" s="103"/>
      <c r="R47" s="103"/>
      <c r="S47" s="103"/>
      <c r="T47" s="52"/>
      <c r="U47" s="52"/>
      <c r="V47" s="103"/>
      <c r="W47" s="103"/>
      <c r="X47" s="103"/>
    </row>
    <row r="48" spans="1:24">
      <c r="A48" s="56" t="s">
        <v>841</v>
      </c>
      <c r="B48" s="103">
        <v>0</v>
      </c>
      <c r="C48" s="103">
        <v>0</v>
      </c>
      <c r="D48" s="103">
        <v>71175</v>
      </c>
      <c r="E48" s="52" t="s">
        <v>673</v>
      </c>
      <c r="F48" s="52">
        <v>0</v>
      </c>
      <c r="G48" s="103">
        <v>0</v>
      </c>
      <c r="H48" s="103">
        <v>0</v>
      </c>
      <c r="I48" s="103">
        <v>0</v>
      </c>
      <c r="J48" s="52" t="s">
        <v>74</v>
      </c>
      <c r="K48" s="52">
        <v>1</v>
      </c>
      <c r="L48" s="103">
        <v>30381</v>
      </c>
      <c r="M48" s="103">
        <v>49034</v>
      </c>
      <c r="N48" s="103">
        <v>38864</v>
      </c>
      <c r="O48" s="52" t="s">
        <v>681</v>
      </c>
      <c r="P48" s="52">
        <v>3</v>
      </c>
      <c r="Q48" s="103">
        <v>28100</v>
      </c>
      <c r="R48" s="103">
        <v>45299</v>
      </c>
      <c r="S48" s="103">
        <v>30225</v>
      </c>
      <c r="T48" s="52" t="s">
        <v>682</v>
      </c>
      <c r="U48" s="52">
        <v>0</v>
      </c>
      <c r="V48" s="103">
        <v>25974</v>
      </c>
      <c r="W48" s="103">
        <v>41925</v>
      </c>
      <c r="X48" s="103">
        <v>0</v>
      </c>
    </row>
    <row r="49" spans="1:24">
      <c r="A49" s="56" t="s">
        <v>842</v>
      </c>
      <c r="B49" s="103">
        <v>40461</v>
      </c>
      <c r="C49" s="103">
        <v>62716</v>
      </c>
      <c r="D49" s="103">
        <v>42925</v>
      </c>
      <c r="E49" s="52" t="s">
        <v>60</v>
      </c>
      <c r="F49" s="52">
        <v>1</v>
      </c>
      <c r="G49" s="103">
        <v>26083</v>
      </c>
      <c r="H49" s="103">
        <v>40428</v>
      </c>
      <c r="I49" s="103">
        <v>26865</v>
      </c>
      <c r="J49" s="52" t="s">
        <v>61</v>
      </c>
      <c r="K49" s="52">
        <v>1</v>
      </c>
      <c r="L49" s="103">
        <v>22530</v>
      </c>
      <c r="M49" s="103">
        <v>34923</v>
      </c>
      <c r="N49" s="103">
        <v>23206</v>
      </c>
      <c r="O49" s="52">
        <v>0</v>
      </c>
      <c r="P49" s="52">
        <v>0</v>
      </c>
      <c r="Q49" s="103">
        <v>0</v>
      </c>
      <c r="R49" s="103">
        <v>0</v>
      </c>
      <c r="S49" s="103">
        <v>0</v>
      </c>
      <c r="T49" s="52">
        <v>0</v>
      </c>
      <c r="U49" s="52">
        <v>0</v>
      </c>
      <c r="V49" s="103">
        <v>0</v>
      </c>
      <c r="W49" s="103">
        <v>0</v>
      </c>
      <c r="X49" s="103">
        <v>0</v>
      </c>
    </row>
    <row r="50" spans="1:24">
      <c r="A50" s="56" t="s">
        <v>843</v>
      </c>
      <c r="B50" s="103">
        <v>40097</v>
      </c>
      <c r="C50" s="103">
        <v>56660</v>
      </c>
      <c r="D50" s="103">
        <v>47668</v>
      </c>
      <c r="E50" s="52"/>
      <c r="F50" s="52"/>
      <c r="G50" s="103"/>
      <c r="H50" s="103"/>
      <c r="I50" s="103"/>
      <c r="J50" s="52"/>
      <c r="K50" s="52"/>
      <c r="L50" s="103"/>
      <c r="M50" s="103"/>
      <c r="N50" s="103"/>
      <c r="O50" s="52" t="s">
        <v>235</v>
      </c>
      <c r="P50" s="52">
        <v>1</v>
      </c>
      <c r="Q50" s="103">
        <v>29922</v>
      </c>
      <c r="R50" s="103">
        <v>42278</v>
      </c>
      <c r="S50" s="103">
        <v>31439</v>
      </c>
      <c r="T50" s="52" t="s">
        <v>541</v>
      </c>
      <c r="U50" s="52">
        <v>1</v>
      </c>
      <c r="V50" s="103">
        <v>28496</v>
      </c>
      <c r="W50" s="103">
        <v>40265</v>
      </c>
      <c r="X50" s="103">
        <v>29942</v>
      </c>
    </row>
    <row r="51" spans="1:24">
      <c r="A51" s="56" t="s">
        <v>83</v>
      </c>
      <c r="B51" s="103">
        <v>38924</v>
      </c>
      <c r="C51" s="103">
        <v>57458</v>
      </c>
      <c r="D51" s="103">
        <v>49313</v>
      </c>
      <c r="E51" s="52" t="s">
        <v>74</v>
      </c>
      <c r="F51" s="52">
        <v>1</v>
      </c>
      <c r="G51" s="103">
        <v>25546</v>
      </c>
      <c r="H51" s="103">
        <v>37711</v>
      </c>
      <c r="I51" s="103">
        <v>31178</v>
      </c>
      <c r="J51" s="52"/>
      <c r="K51" s="52"/>
      <c r="L51" s="103"/>
      <c r="M51" s="103"/>
      <c r="N51" s="103"/>
      <c r="O51" s="52"/>
      <c r="P51" s="52"/>
      <c r="Q51" s="103"/>
      <c r="R51" s="103"/>
      <c r="S51" s="103"/>
      <c r="T51" s="52"/>
      <c r="U51" s="52"/>
      <c r="V51" s="103"/>
      <c r="W51" s="103"/>
      <c r="X51" s="103"/>
    </row>
    <row r="52" spans="1:24">
      <c r="A52" s="56" t="s">
        <v>301</v>
      </c>
      <c r="B52" s="103">
        <v>56989.19</v>
      </c>
      <c r="C52" s="103">
        <v>88390.56</v>
      </c>
      <c r="D52" s="103">
        <v>67858.55</v>
      </c>
      <c r="E52" s="52" t="s">
        <v>310</v>
      </c>
      <c r="F52" s="52">
        <v>1</v>
      </c>
      <c r="G52" s="103">
        <v>36347.57</v>
      </c>
      <c r="H52" s="103">
        <v>56375.32</v>
      </c>
      <c r="I52" s="103">
        <v>47582.02</v>
      </c>
      <c r="J52" s="52" t="s">
        <v>60</v>
      </c>
      <c r="K52" s="52">
        <v>1</v>
      </c>
      <c r="L52" s="103">
        <v>31760.01</v>
      </c>
      <c r="M52" s="103">
        <v>49259.94</v>
      </c>
      <c r="N52" s="103">
        <v>39356.92</v>
      </c>
      <c r="O52" s="52" t="s">
        <v>311</v>
      </c>
      <c r="P52" s="52">
        <v>2</v>
      </c>
      <c r="Q52" s="103">
        <v>30363.29</v>
      </c>
      <c r="R52" s="103">
        <v>47093.63</v>
      </c>
      <c r="S52" s="103">
        <v>35795.97</v>
      </c>
      <c r="T52" s="52" t="s">
        <v>61</v>
      </c>
      <c r="U52" s="52">
        <v>2</v>
      </c>
      <c r="V52" s="103">
        <v>26531.02</v>
      </c>
      <c r="W52" s="103">
        <v>41149.74</v>
      </c>
      <c r="X52" s="103">
        <v>31591.19</v>
      </c>
    </row>
    <row r="53" spans="1:24">
      <c r="A53" s="56" t="s">
        <v>426</v>
      </c>
      <c r="B53" s="103">
        <v>44507</v>
      </c>
      <c r="C53" s="103">
        <v>89225</v>
      </c>
      <c r="D53" s="103">
        <v>56583</v>
      </c>
      <c r="E53" s="52"/>
      <c r="F53" s="52"/>
      <c r="G53" s="103"/>
      <c r="H53" s="103"/>
      <c r="I53" s="103"/>
      <c r="J53" s="52"/>
      <c r="K53" s="52"/>
      <c r="L53" s="103"/>
      <c r="M53" s="103"/>
      <c r="N53" s="103"/>
      <c r="O53" s="52" t="s">
        <v>75</v>
      </c>
      <c r="P53" s="52">
        <v>4</v>
      </c>
      <c r="Q53" s="103">
        <v>22984</v>
      </c>
      <c r="R53" s="103">
        <v>45065</v>
      </c>
      <c r="S53" s="103">
        <v>33771</v>
      </c>
      <c r="T53" s="52"/>
      <c r="U53" s="52"/>
      <c r="V53" s="103"/>
      <c r="W53" s="103"/>
      <c r="X53" s="103"/>
    </row>
    <row r="54" spans="1:24">
      <c r="A54" s="56" t="s">
        <v>316</v>
      </c>
      <c r="B54" s="103">
        <v>54890.77</v>
      </c>
      <c r="C54" s="103">
        <v>93172.800000000003</v>
      </c>
      <c r="D54" s="103">
        <v>81011.16</v>
      </c>
      <c r="E54" s="52" t="s">
        <v>178</v>
      </c>
      <c r="F54" s="52"/>
      <c r="G54" s="103"/>
      <c r="H54" s="103"/>
      <c r="I54" s="103"/>
      <c r="J54" s="52" t="s">
        <v>74</v>
      </c>
      <c r="K54" s="52">
        <v>1</v>
      </c>
      <c r="L54" s="103">
        <v>33824.76</v>
      </c>
      <c r="M54" s="103">
        <v>49926.720000000001</v>
      </c>
      <c r="N54" s="103">
        <v>33820.199999999997</v>
      </c>
      <c r="O54" s="52" t="s">
        <v>45</v>
      </c>
      <c r="P54" s="52">
        <v>2</v>
      </c>
      <c r="Q54" s="103">
        <v>32366.52</v>
      </c>
      <c r="R54" s="103">
        <v>47777.17</v>
      </c>
      <c r="S54" s="103">
        <v>32707.37</v>
      </c>
      <c r="T54" s="52" t="s">
        <v>75</v>
      </c>
      <c r="U54" s="52">
        <v>3</v>
      </c>
      <c r="V54" s="103">
        <v>30976.32</v>
      </c>
      <c r="W54" s="103">
        <v>45719.57</v>
      </c>
      <c r="X54" s="103">
        <v>29993.02</v>
      </c>
    </row>
    <row r="55" spans="1:24">
      <c r="A55" s="56" t="s">
        <v>800</v>
      </c>
      <c r="B55" s="103"/>
      <c r="C55" s="103"/>
      <c r="D55" s="103"/>
      <c r="E55" s="52"/>
      <c r="F55" s="52"/>
      <c r="G55" s="103"/>
      <c r="H55" s="103"/>
      <c r="I55" s="103"/>
      <c r="J55" s="52"/>
      <c r="K55" s="52"/>
      <c r="L55" s="103"/>
      <c r="M55" s="103"/>
      <c r="N55" s="103"/>
      <c r="O55" s="52"/>
      <c r="P55" s="52"/>
      <c r="Q55" s="103"/>
      <c r="R55" s="103"/>
      <c r="S55" s="103"/>
      <c r="T55" s="52"/>
      <c r="U55" s="52"/>
      <c r="V55" s="103"/>
      <c r="W55" s="103"/>
      <c r="X55" s="103"/>
    </row>
    <row r="56" spans="1:24">
      <c r="A56" s="56" t="s">
        <v>1023</v>
      </c>
      <c r="B56" s="103"/>
      <c r="C56" s="103"/>
      <c r="D56" s="103"/>
      <c r="E56" s="52"/>
      <c r="F56" s="52"/>
      <c r="G56" s="103"/>
      <c r="H56" s="103"/>
      <c r="I56" s="103"/>
      <c r="J56" s="52"/>
      <c r="K56" s="52"/>
      <c r="L56" s="103"/>
      <c r="M56" s="103"/>
      <c r="N56" s="103"/>
      <c r="O56" s="52" t="s">
        <v>45</v>
      </c>
      <c r="P56" s="52">
        <v>1</v>
      </c>
      <c r="Q56" s="103">
        <v>33174</v>
      </c>
      <c r="R56" s="103">
        <v>46444</v>
      </c>
      <c r="S56" s="103">
        <v>36010</v>
      </c>
      <c r="T56" s="52" t="s">
        <v>46</v>
      </c>
      <c r="U56" s="52">
        <v>2</v>
      </c>
      <c r="V56" s="103">
        <v>27712</v>
      </c>
      <c r="W56" s="103">
        <v>38798</v>
      </c>
      <c r="X56" s="103">
        <v>29550</v>
      </c>
    </row>
    <row r="57" spans="1:24">
      <c r="A57" s="56" t="s">
        <v>844</v>
      </c>
      <c r="B57" s="103">
        <v>45152</v>
      </c>
      <c r="C57" s="103">
        <v>79677</v>
      </c>
      <c r="D57" s="103">
        <v>56389</v>
      </c>
      <c r="E57" s="52" t="s">
        <v>549</v>
      </c>
      <c r="F57" s="52">
        <v>1</v>
      </c>
      <c r="G57" s="103">
        <v>26021</v>
      </c>
      <c r="H57" s="103">
        <v>45916</v>
      </c>
      <c r="I57" s="103">
        <v>29440</v>
      </c>
      <c r="J57" s="52"/>
      <c r="K57" s="52"/>
      <c r="L57" s="103"/>
      <c r="M57" s="103"/>
      <c r="N57" s="103"/>
      <c r="O57" s="52"/>
      <c r="P57" s="52"/>
      <c r="Q57" s="103"/>
      <c r="R57" s="103"/>
      <c r="S57" s="103"/>
      <c r="T57" s="52" t="s">
        <v>550</v>
      </c>
      <c r="U57" s="52">
        <v>2</v>
      </c>
      <c r="V57" s="103">
        <v>22671</v>
      </c>
      <c r="W57" s="103">
        <v>40005</v>
      </c>
      <c r="X57" s="103">
        <v>22671</v>
      </c>
    </row>
    <row r="58" spans="1:24">
      <c r="A58" s="56" t="s">
        <v>646</v>
      </c>
      <c r="B58" s="103">
        <v>62629.63</v>
      </c>
      <c r="C58" s="103">
        <v>95556.86</v>
      </c>
      <c r="D58" s="103">
        <v>71572.800000000003</v>
      </c>
      <c r="E58" s="52" t="s">
        <v>129</v>
      </c>
      <c r="F58" s="52">
        <v>1</v>
      </c>
      <c r="G58" s="103">
        <v>34624.51</v>
      </c>
      <c r="H58" s="103">
        <v>52827.839999999997</v>
      </c>
      <c r="I58" s="103">
        <v>49004.800000000003</v>
      </c>
      <c r="J58" s="52"/>
      <c r="K58" s="52"/>
      <c r="L58" s="103"/>
      <c r="M58" s="103"/>
      <c r="N58" s="103"/>
      <c r="O58" s="52" t="s">
        <v>651</v>
      </c>
      <c r="P58" s="52">
        <v>2</v>
      </c>
      <c r="Q58" s="103">
        <v>31378.46</v>
      </c>
      <c r="R58" s="103">
        <v>47863.3</v>
      </c>
      <c r="S58" s="103">
        <v>42463.199999999997</v>
      </c>
      <c r="T58" s="52" t="s">
        <v>652</v>
      </c>
      <c r="U58" s="52">
        <v>2</v>
      </c>
      <c r="V58" s="103">
        <v>27050.400000000001</v>
      </c>
      <c r="W58" s="103">
        <v>41265.120000000003</v>
      </c>
      <c r="X58" s="103">
        <v>32645.599999999999</v>
      </c>
    </row>
    <row r="59" spans="1:24">
      <c r="A59" s="56" t="s">
        <v>798</v>
      </c>
      <c r="B59" s="103">
        <v>41183</v>
      </c>
      <c r="C59" s="103">
        <v>61774</v>
      </c>
      <c r="D59" s="103">
        <v>55280.18</v>
      </c>
      <c r="E59" s="52" t="s">
        <v>74</v>
      </c>
      <c r="F59" s="52">
        <v>1</v>
      </c>
      <c r="G59" s="103">
        <v>32268</v>
      </c>
      <c r="H59" s="103">
        <v>48401</v>
      </c>
      <c r="I59" s="103">
        <v>32913.4</v>
      </c>
      <c r="J59" s="52"/>
      <c r="K59" s="52"/>
      <c r="L59" s="103"/>
      <c r="M59" s="103"/>
      <c r="N59" s="103"/>
      <c r="O59" s="52" t="s">
        <v>75</v>
      </c>
      <c r="P59" s="52">
        <v>2</v>
      </c>
      <c r="Q59" s="103">
        <v>25283</v>
      </c>
      <c r="R59" s="103">
        <v>37924</v>
      </c>
      <c r="S59" s="103">
        <v>25536.03</v>
      </c>
      <c r="T59" s="52"/>
      <c r="U59" s="52"/>
      <c r="V59" s="103"/>
      <c r="W59" s="103"/>
      <c r="X59" s="103"/>
    </row>
    <row r="60" spans="1:24">
      <c r="A60" s="56" t="s">
        <v>655</v>
      </c>
      <c r="B60" s="103"/>
      <c r="C60" s="103"/>
      <c r="D60" s="103">
        <v>44621</v>
      </c>
      <c r="E60" s="52" t="s">
        <v>74</v>
      </c>
      <c r="F60" s="52">
        <v>1</v>
      </c>
      <c r="G60" s="103"/>
      <c r="H60" s="103"/>
      <c r="I60" s="103">
        <v>29578</v>
      </c>
      <c r="J60" s="52"/>
      <c r="K60" s="52"/>
      <c r="L60" s="103"/>
      <c r="M60" s="103"/>
      <c r="N60" s="103"/>
      <c r="O60" s="52" t="s">
        <v>75</v>
      </c>
      <c r="P60" s="52">
        <v>1</v>
      </c>
      <c r="Q60" s="103"/>
      <c r="R60" s="103"/>
      <c r="S60" s="103">
        <v>28350</v>
      </c>
      <c r="T60" s="52"/>
      <c r="U60" s="52"/>
      <c r="V60" s="103"/>
      <c r="W60" s="103"/>
      <c r="X60" s="103"/>
    </row>
    <row r="61" spans="1:24">
      <c r="A61" s="56" t="s">
        <v>79</v>
      </c>
      <c r="B61" s="103">
        <v>1</v>
      </c>
      <c r="C61" s="103">
        <v>65728</v>
      </c>
      <c r="D61" s="103">
        <v>49130</v>
      </c>
      <c r="E61" s="52" t="s">
        <v>80</v>
      </c>
      <c r="F61" s="52">
        <v>1</v>
      </c>
      <c r="G61" s="103">
        <v>25467</v>
      </c>
      <c r="H61" s="103">
        <v>39162</v>
      </c>
      <c r="I61" s="103">
        <v>25467</v>
      </c>
      <c r="J61" s="52"/>
      <c r="K61" s="52"/>
      <c r="L61" s="103"/>
      <c r="M61" s="103"/>
      <c r="N61" s="103"/>
      <c r="O61" s="52" t="s">
        <v>75</v>
      </c>
      <c r="P61" s="52">
        <v>1</v>
      </c>
      <c r="Q61" s="103">
        <v>23971</v>
      </c>
      <c r="R61" s="103">
        <v>35953</v>
      </c>
      <c r="S61" s="103">
        <v>23971</v>
      </c>
      <c r="T61" s="52"/>
      <c r="U61" s="52"/>
      <c r="V61" s="103"/>
      <c r="W61" s="103"/>
      <c r="X61" s="103"/>
    </row>
    <row r="62" spans="1:24">
      <c r="A62" s="56" t="s">
        <v>1379</v>
      </c>
      <c r="B62" s="103"/>
      <c r="C62" s="103"/>
      <c r="D62" s="103"/>
      <c r="E62" s="52"/>
      <c r="F62" s="52"/>
      <c r="G62" s="103"/>
      <c r="H62" s="103"/>
      <c r="I62" s="103"/>
      <c r="J62" s="52"/>
      <c r="K62" s="52"/>
      <c r="L62" s="103"/>
      <c r="M62" s="103"/>
      <c r="N62" s="103"/>
      <c r="O62" s="52"/>
      <c r="P62" s="52"/>
      <c r="Q62" s="103"/>
      <c r="R62" s="103"/>
      <c r="S62" s="103"/>
      <c r="T62" s="52"/>
      <c r="U62" s="52"/>
      <c r="V62" s="103"/>
      <c r="W62" s="103"/>
      <c r="X62" s="103"/>
    </row>
    <row r="63" spans="1:24">
      <c r="A63" s="56" t="s">
        <v>743</v>
      </c>
      <c r="B63" s="103"/>
      <c r="C63" s="103">
        <v>138202</v>
      </c>
      <c r="D63" s="103">
        <v>1017106</v>
      </c>
      <c r="E63" s="52" t="s">
        <v>74</v>
      </c>
      <c r="F63" s="52">
        <v>1</v>
      </c>
      <c r="G63" s="103"/>
      <c r="H63" s="103">
        <v>109956</v>
      </c>
      <c r="I63" s="103">
        <v>88357</v>
      </c>
      <c r="J63" s="52" t="s">
        <v>752</v>
      </c>
      <c r="K63" s="52">
        <v>25</v>
      </c>
      <c r="L63" s="103"/>
      <c r="M63" s="103">
        <v>49070</v>
      </c>
      <c r="N63" s="103">
        <v>35272</v>
      </c>
      <c r="O63" s="52"/>
      <c r="P63" s="52"/>
      <c r="Q63" s="103"/>
      <c r="R63" s="103"/>
      <c r="S63" s="103"/>
      <c r="T63" s="52"/>
      <c r="U63" s="52"/>
      <c r="V63" s="103"/>
      <c r="W63" s="103"/>
      <c r="X63" s="103"/>
    </row>
    <row r="64" spans="1:24">
      <c r="A64" s="56" t="s">
        <v>1380</v>
      </c>
      <c r="B64" s="103"/>
      <c r="C64" s="103"/>
      <c r="D64" s="103"/>
      <c r="E64" s="52"/>
      <c r="F64" s="52"/>
      <c r="G64" s="103"/>
      <c r="H64" s="103"/>
      <c r="I64" s="103"/>
      <c r="J64" s="52"/>
      <c r="K64" s="52"/>
      <c r="L64" s="103"/>
      <c r="M64" s="103"/>
      <c r="N64" s="103"/>
      <c r="O64" s="52"/>
      <c r="P64" s="52"/>
      <c r="Q64" s="103"/>
      <c r="R64" s="103"/>
      <c r="S64" s="103"/>
      <c r="T64" s="52"/>
      <c r="U64" s="52"/>
      <c r="V64" s="103"/>
      <c r="W64" s="103"/>
      <c r="X64" s="103"/>
    </row>
    <row r="65" spans="1:24">
      <c r="A65" s="56" t="s">
        <v>695</v>
      </c>
      <c r="B65" s="103">
        <v>50000</v>
      </c>
      <c r="C65" s="103">
        <v>50000</v>
      </c>
      <c r="D65" s="103">
        <v>50000</v>
      </c>
      <c r="E65" s="52"/>
      <c r="F65" s="52"/>
      <c r="G65" s="103"/>
      <c r="H65" s="103"/>
      <c r="I65" s="103"/>
      <c r="J65" s="52"/>
      <c r="K65" s="52"/>
      <c r="L65" s="103"/>
      <c r="M65" s="103"/>
      <c r="N65" s="103"/>
      <c r="O65" s="52" t="s">
        <v>697</v>
      </c>
      <c r="P65" s="52">
        <v>1</v>
      </c>
      <c r="Q65" s="103">
        <v>24000</v>
      </c>
      <c r="R65" s="103">
        <v>27000</v>
      </c>
      <c r="S65" s="103">
        <v>23500</v>
      </c>
      <c r="T65" s="52" t="s">
        <v>698</v>
      </c>
      <c r="U65" s="52">
        <v>1</v>
      </c>
      <c r="V65" s="103">
        <v>22000</v>
      </c>
      <c r="W65" s="103">
        <v>25000</v>
      </c>
      <c r="X65" s="103">
        <v>22500</v>
      </c>
    </row>
    <row r="66" spans="1:24">
      <c r="A66" s="56" t="s">
        <v>226</v>
      </c>
      <c r="B66" s="103">
        <v>60282</v>
      </c>
      <c r="C66" s="103">
        <v>97482</v>
      </c>
      <c r="D66" s="103">
        <v>87046</v>
      </c>
      <c r="E66" s="52" t="s">
        <v>232</v>
      </c>
      <c r="F66" s="52">
        <v>1</v>
      </c>
      <c r="G66" s="103">
        <v>36091</v>
      </c>
      <c r="H66" s="103">
        <v>58361</v>
      </c>
      <c r="I66" s="103">
        <v>0</v>
      </c>
      <c r="J66" s="52" t="s">
        <v>233</v>
      </c>
      <c r="K66" s="52">
        <v>1</v>
      </c>
      <c r="L66" s="103">
        <v>32735</v>
      </c>
      <c r="M66" s="103">
        <v>52935</v>
      </c>
      <c r="N66" s="103">
        <v>41706</v>
      </c>
      <c r="O66" s="52" t="s">
        <v>234</v>
      </c>
      <c r="P66" s="52">
        <v>3</v>
      </c>
      <c r="Q66" s="103">
        <v>29692</v>
      </c>
      <c r="R66" s="103">
        <v>48015</v>
      </c>
      <c r="S66" s="103">
        <v>37780</v>
      </c>
      <c r="T66" s="52" t="s">
        <v>235</v>
      </c>
      <c r="U66" s="52">
        <v>4</v>
      </c>
      <c r="V66" s="103">
        <v>26931</v>
      </c>
      <c r="W66" s="103">
        <v>43550</v>
      </c>
      <c r="X66" s="103">
        <v>34136</v>
      </c>
    </row>
    <row r="67" spans="1:24">
      <c r="A67" s="56" t="s">
        <v>700</v>
      </c>
      <c r="B67" s="103">
        <v>52527</v>
      </c>
      <c r="C67" s="103">
        <v>84043</v>
      </c>
      <c r="D67" s="103">
        <v>57659</v>
      </c>
      <c r="E67" s="52" t="s">
        <v>74</v>
      </c>
      <c r="F67" s="52">
        <v>1</v>
      </c>
      <c r="G67" s="103">
        <v>32002</v>
      </c>
      <c r="H67" s="103">
        <v>51203</v>
      </c>
      <c r="I67" s="103">
        <v>34442</v>
      </c>
      <c r="J67" s="52">
        <v>0</v>
      </c>
      <c r="K67" s="52">
        <v>0</v>
      </c>
      <c r="L67" s="103">
        <v>0</v>
      </c>
      <c r="M67" s="103">
        <v>0</v>
      </c>
      <c r="N67" s="103">
        <v>0</v>
      </c>
      <c r="O67" s="52" t="s">
        <v>75</v>
      </c>
      <c r="P67" s="52">
        <v>3</v>
      </c>
      <c r="Q67" s="103">
        <v>28165</v>
      </c>
      <c r="R67" s="103">
        <v>45064</v>
      </c>
      <c r="S67" s="103">
        <v>30066</v>
      </c>
      <c r="T67" s="52">
        <v>0</v>
      </c>
      <c r="U67" s="52">
        <v>0</v>
      </c>
      <c r="V67" s="103">
        <v>0</v>
      </c>
      <c r="W67" s="103">
        <v>0</v>
      </c>
      <c r="X67" s="103">
        <v>0</v>
      </c>
    </row>
    <row r="68" spans="1:24">
      <c r="A68" s="56" t="s">
        <v>723</v>
      </c>
      <c r="B68" s="103">
        <v>78107</v>
      </c>
      <c r="C68" s="103">
        <v>78107</v>
      </c>
      <c r="D68" s="103">
        <v>78107</v>
      </c>
      <c r="E68" s="52" t="s">
        <v>735</v>
      </c>
      <c r="F68" s="52">
        <v>1</v>
      </c>
      <c r="G68" s="103">
        <v>45406</v>
      </c>
      <c r="H68" s="103">
        <v>74798</v>
      </c>
      <c r="I68" s="103">
        <v>48737</v>
      </c>
      <c r="J68" s="52" t="s">
        <v>736</v>
      </c>
      <c r="K68" s="52">
        <v>3</v>
      </c>
      <c r="L68" s="103">
        <v>43999</v>
      </c>
      <c r="M68" s="103">
        <v>74798</v>
      </c>
      <c r="N68" s="103">
        <v>47156</v>
      </c>
      <c r="O68" s="52" t="s">
        <v>737</v>
      </c>
      <c r="P68" s="52">
        <v>2</v>
      </c>
      <c r="Q68" s="103">
        <v>30733</v>
      </c>
      <c r="R68" s="103">
        <v>50626</v>
      </c>
      <c r="S68" s="103">
        <v>39755</v>
      </c>
      <c r="T68" s="52" t="s">
        <v>738</v>
      </c>
      <c r="U68" s="52">
        <v>10</v>
      </c>
      <c r="V68" s="103">
        <v>29780</v>
      </c>
      <c r="W68" s="103">
        <v>50626</v>
      </c>
      <c r="X68" s="103">
        <v>34165</v>
      </c>
    </row>
    <row r="69" spans="1:24">
      <c r="A69" s="56" t="s">
        <v>845</v>
      </c>
      <c r="B69" s="103">
        <v>40320</v>
      </c>
      <c r="C69" s="103">
        <v>71148</v>
      </c>
      <c r="D69" s="103">
        <v>40320</v>
      </c>
      <c r="E69" s="52"/>
      <c r="F69" s="52"/>
      <c r="G69" s="103"/>
      <c r="H69" s="103"/>
      <c r="I69" s="103"/>
      <c r="J69" s="52"/>
      <c r="K69" s="52"/>
      <c r="L69" s="103"/>
      <c r="M69" s="103"/>
      <c r="N69" s="103"/>
      <c r="O69" s="52"/>
      <c r="P69" s="52"/>
      <c r="Q69" s="103"/>
      <c r="R69" s="103"/>
      <c r="S69" s="103"/>
      <c r="T69" s="52">
        <v>3</v>
      </c>
      <c r="U69" s="52">
        <v>22451</v>
      </c>
      <c r="V69" s="103">
        <v>39618</v>
      </c>
      <c r="W69" s="103"/>
      <c r="X69" s="103">
        <v>24626</v>
      </c>
    </row>
    <row r="70" spans="1:24">
      <c r="A70" s="56" t="s">
        <v>713</v>
      </c>
      <c r="B70" s="103">
        <v>57696</v>
      </c>
      <c r="C70" s="103">
        <v>92314</v>
      </c>
      <c r="D70" s="103">
        <v>62470.98</v>
      </c>
      <c r="E70" s="52" t="s">
        <v>715</v>
      </c>
      <c r="F70" s="52">
        <v>1</v>
      </c>
      <c r="G70" s="103">
        <v>42158</v>
      </c>
      <c r="H70" s="103">
        <v>67453</v>
      </c>
      <c r="I70" s="103">
        <v>47391.55</v>
      </c>
      <c r="J70" s="52"/>
      <c r="K70" s="52"/>
      <c r="L70" s="103"/>
      <c r="M70" s="103"/>
      <c r="N70" s="103"/>
      <c r="O70" s="52" t="s">
        <v>75</v>
      </c>
      <c r="P70" s="52">
        <v>3</v>
      </c>
      <c r="Q70" s="103">
        <v>28480</v>
      </c>
      <c r="R70" s="103">
        <v>45569</v>
      </c>
      <c r="S70" s="103">
        <v>35901.769999999997</v>
      </c>
      <c r="T70" s="52" t="s">
        <v>716</v>
      </c>
      <c r="U70" s="52">
        <v>2</v>
      </c>
      <c r="V70" s="103">
        <v>27385</v>
      </c>
      <c r="W70" s="103">
        <v>43816</v>
      </c>
      <c r="X70" s="103">
        <v>28092.9</v>
      </c>
    </row>
    <row r="71" spans="1:24">
      <c r="A71" s="56" t="s">
        <v>609</v>
      </c>
      <c r="B71" s="103">
        <v>75967</v>
      </c>
      <c r="C71" s="103">
        <v>124480</v>
      </c>
      <c r="D71" s="103">
        <v>77487</v>
      </c>
      <c r="E71" s="52" t="s">
        <v>74</v>
      </c>
      <c r="F71" s="52">
        <v>1</v>
      </c>
      <c r="G71" s="103">
        <v>39978</v>
      </c>
      <c r="H71" s="103">
        <v>65507</v>
      </c>
      <c r="I71" s="103">
        <v>45828</v>
      </c>
      <c r="J71" s="52"/>
      <c r="K71" s="52"/>
      <c r="L71" s="103"/>
      <c r="M71" s="103"/>
      <c r="N71" s="103"/>
      <c r="O71" s="52" t="s">
        <v>179</v>
      </c>
      <c r="P71" s="52">
        <v>3</v>
      </c>
      <c r="Q71" s="103">
        <v>34472</v>
      </c>
      <c r="R71" s="103">
        <v>56485</v>
      </c>
      <c r="S71" s="103">
        <v>37080</v>
      </c>
      <c r="T71" s="52" t="s">
        <v>45</v>
      </c>
      <c r="U71" s="52">
        <v>8</v>
      </c>
      <c r="V71" s="103">
        <v>31230</v>
      </c>
      <c r="W71" s="103">
        <v>51176</v>
      </c>
      <c r="X71" s="103">
        <v>32721</v>
      </c>
    </row>
    <row r="72" spans="1:24">
      <c r="A72" s="56" t="s">
        <v>692</v>
      </c>
      <c r="B72" s="103">
        <v>32072</v>
      </c>
      <c r="C72" s="103">
        <v>58254</v>
      </c>
      <c r="D72" s="103">
        <v>45297</v>
      </c>
      <c r="E72" s="52" t="s">
        <v>74</v>
      </c>
      <c r="F72" s="52">
        <v>1</v>
      </c>
      <c r="G72" s="103">
        <v>22629</v>
      </c>
      <c r="H72" s="103">
        <v>42596</v>
      </c>
      <c r="I72" s="103">
        <v>26312</v>
      </c>
      <c r="J72" s="52"/>
      <c r="K72" s="52"/>
      <c r="L72" s="103"/>
      <c r="M72" s="103"/>
      <c r="N72" s="103"/>
      <c r="O72" s="52"/>
      <c r="P72" s="52"/>
      <c r="Q72" s="103"/>
      <c r="R72" s="103"/>
      <c r="S72" s="103"/>
      <c r="T72" s="52"/>
      <c r="U72" s="52"/>
      <c r="V72" s="103"/>
      <c r="W72" s="103"/>
      <c r="X72" s="103"/>
    </row>
    <row r="73" spans="1:24">
      <c r="A73" s="56" t="s">
        <v>441</v>
      </c>
      <c r="B73" s="103">
        <v>23.22</v>
      </c>
      <c r="C73" s="103">
        <v>69663</v>
      </c>
      <c r="D73" s="103">
        <v>62788</v>
      </c>
      <c r="E73" s="52" t="s">
        <v>74</v>
      </c>
      <c r="F73" s="52">
        <v>1</v>
      </c>
      <c r="G73" s="103">
        <v>13.72</v>
      </c>
      <c r="H73" s="103">
        <v>41163</v>
      </c>
      <c r="I73" s="103">
        <v>35960</v>
      </c>
      <c r="J73" s="52"/>
      <c r="K73" s="52"/>
      <c r="L73" s="103"/>
      <c r="M73" s="103"/>
      <c r="N73" s="103"/>
      <c r="O73" s="52" t="s">
        <v>75</v>
      </c>
      <c r="P73" s="52">
        <v>2</v>
      </c>
      <c r="Q73" s="103">
        <v>11.82</v>
      </c>
      <c r="R73" s="103">
        <v>35463</v>
      </c>
      <c r="S73" s="103">
        <v>30734</v>
      </c>
      <c r="T73" s="52"/>
      <c r="U73" s="52"/>
      <c r="V73" s="103"/>
      <c r="W73" s="103"/>
      <c r="X73" s="103"/>
    </row>
    <row r="74" spans="1:24">
      <c r="A74" s="56" t="s">
        <v>552</v>
      </c>
      <c r="B74" s="103">
        <v>48256</v>
      </c>
      <c r="C74" s="103">
        <v>77209</v>
      </c>
      <c r="D74" s="103">
        <v>55906</v>
      </c>
      <c r="E74" s="52" t="s">
        <v>554</v>
      </c>
      <c r="F74" s="52">
        <v>2</v>
      </c>
      <c r="G74" s="103">
        <v>31106</v>
      </c>
      <c r="H74" s="103">
        <v>49770</v>
      </c>
      <c r="I74" s="103">
        <v>31572.51</v>
      </c>
      <c r="J74" s="52" t="s">
        <v>555</v>
      </c>
      <c r="K74" s="52">
        <v>0</v>
      </c>
      <c r="L74" s="103">
        <v>29625</v>
      </c>
      <c r="M74" s="103">
        <v>47400</v>
      </c>
      <c r="N74" s="103">
        <v>0</v>
      </c>
      <c r="O74" s="52" t="s">
        <v>556</v>
      </c>
      <c r="P74" s="52">
        <v>2</v>
      </c>
      <c r="Q74" s="103">
        <v>26871</v>
      </c>
      <c r="R74" s="103">
        <v>42993</v>
      </c>
      <c r="S74" s="103">
        <v>27274</v>
      </c>
      <c r="T74" s="52"/>
      <c r="U74" s="52"/>
      <c r="V74" s="103"/>
      <c r="W74" s="103"/>
      <c r="X74" s="103"/>
    </row>
    <row r="75" spans="1:24">
      <c r="A75" s="56" t="s">
        <v>782</v>
      </c>
      <c r="B75" s="103">
        <v>38315</v>
      </c>
      <c r="C75" s="103">
        <v>58024</v>
      </c>
      <c r="D75" s="103">
        <v>43298</v>
      </c>
      <c r="E75" s="52"/>
      <c r="F75" s="52">
        <v>0</v>
      </c>
      <c r="G75" s="103"/>
      <c r="H75" s="103"/>
      <c r="I75" s="103"/>
      <c r="J75" s="52"/>
      <c r="K75" s="52">
        <v>0</v>
      </c>
      <c r="L75" s="103"/>
      <c r="M75" s="103"/>
      <c r="N75" s="103"/>
      <c r="O75" s="52"/>
      <c r="P75" s="52">
        <v>0</v>
      </c>
      <c r="Q75" s="103"/>
      <c r="R75" s="103"/>
      <c r="S75" s="103"/>
      <c r="T75" s="52" t="s">
        <v>75</v>
      </c>
      <c r="U75" s="52">
        <v>2</v>
      </c>
      <c r="V75" s="103">
        <v>22592</v>
      </c>
      <c r="W75" s="103">
        <v>35217</v>
      </c>
      <c r="X75" s="103">
        <v>24940</v>
      </c>
    </row>
    <row r="76" spans="1:24">
      <c r="A76" s="56" t="s">
        <v>846</v>
      </c>
      <c r="B76" s="103">
        <v>51750</v>
      </c>
      <c r="C76" s="103">
        <v>80213</v>
      </c>
      <c r="D76" s="103">
        <v>65981</v>
      </c>
      <c r="E76" s="52" t="s">
        <v>99</v>
      </c>
      <c r="F76" s="52">
        <v>1</v>
      </c>
      <c r="G76" s="103">
        <v>29484</v>
      </c>
      <c r="H76" s="103">
        <v>45700</v>
      </c>
      <c r="I76" s="103">
        <v>37846</v>
      </c>
      <c r="J76" s="52"/>
      <c r="K76" s="52"/>
      <c r="L76" s="103"/>
      <c r="M76" s="103"/>
      <c r="N76" s="103"/>
      <c r="O76" s="52" t="s">
        <v>100</v>
      </c>
      <c r="P76" s="52">
        <v>2</v>
      </c>
      <c r="Q76" s="103">
        <v>27207</v>
      </c>
      <c r="R76" s="103">
        <v>42171</v>
      </c>
      <c r="S76" s="103">
        <v>30268</v>
      </c>
      <c r="T76" s="52"/>
      <c r="U76" s="52"/>
      <c r="V76" s="103"/>
      <c r="W76" s="103"/>
      <c r="X76" s="103"/>
    </row>
    <row r="77" spans="1:24">
      <c r="A77" s="56" t="s">
        <v>777</v>
      </c>
      <c r="B77" s="103">
        <v>0</v>
      </c>
      <c r="C77" s="103">
        <v>0</v>
      </c>
      <c r="D77" s="103">
        <v>62914</v>
      </c>
      <c r="E77" s="52" t="s">
        <v>463</v>
      </c>
      <c r="F77" s="52">
        <v>1</v>
      </c>
      <c r="G77" s="103">
        <v>39785</v>
      </c>
      <c r="H77" s="103">
        <v>62882</v>
      </c>
      <c r="I77" s="103">
        <v>42702</v>
      </c>
      <c r="J77" s="52">
        <v>0</v>
      </c>
      <c r="K77" s="52">
        <v>0</v>
      </c>
      <c r="L77" s="103">
        <v>0</v>
      </c>
      <c r="M77" s="103">
        <v>0</v>
      </c>
      <c r="N77" s="103">
        <v>0</v>
      </c>
      <c r="O77" s="52" t="s">
        <v>779</v>
      </c>
      <c r="P77" s="52">
        <v>1</v>
      </c>
      <c r="Q77" s="103">
        <v>32981</v>
      </c>
      <c r="R77" s="103">
        <v>52131</v>
      </c>
      <c r="S77" s="103">
        <v>34564</v>
      </c>
      <c r="T77" s="52" t="s">
        <v>45</v>
      </c>
      <c r="U77" s="52">
        <v>3</v>
      </c>
      <c r="V77" s="103">
        <v>27342</v>
      </c>
      <c r="W77" s="103">
        <v>43215</v>
      </c>
      <c r="X77" s="103">
        <v>27562</v>
      </c>
    </row>
    <row r="78" spans="1:24">
      <c r="A78" s="56" t="s">
        <v>847</v>
      </c>
      <c r="B78" s="103">
        <v>37085</v>
      </c>
      <c r="C78" s="103">
        <v>56429</v>
      </c>
      <c r="D78" s="103">
        <v>52400</v>
      </c>
      <c r="E78" s="52"/>
      <c r="F78" s="52"/>
      <c r="G78" s="103"/>
      <c r="H78" s="103"/>
      <c r="I78" s="103"/>
      <c r="J78" s="52"/>
      <c r="K78" s="52"/>
      <c r="L78" s="103"/>
      <c r="M78" s="103"/>
      <c r="N78" s="103"/>
      <c r="O78" s="52" t="s">
        <v>703</v>
      </c>
      <c r="P78" s="52">
        <v>1</v>
      </c>
      <c r="Q78" s="103">
        <v>24473</v>
      </c>
      <c r="R78" s="103">
        <v>40102</v>
      </c>
      <c r="S78" s="103">
        <v>32111</v>
      </c>
      <c r="T78" s="52" t="s">
        <v>703</v>
      </c>
      <c r="U78" s="52">
        <v>1</v>
      </c>
      <c r="V78" s="103">
        <v>24473</v>
      </c>
      <c r="W78" s="103">
        <v>40102</v>
      </c>
      <c r="X78" s="103">
        <v>20166</v>
      </c>
    </row>
    <row r="79" spans="1:24">
      <c r="A79" s="56" t="s">
        <v>803</v>
      </c>
      <c r="B79" s="103">
        <v>54330</v>
      </c>
      <c r="C79" s="103">
        <v>83658</v>
      </c>
      <c r="D79" s="103">
        <v>75782</v>
      </c>
      <c r="E79" s="52" t="s">
        <v>74</v>
      </c>
      <c r="F79" s="52">
        <v>1</v>
      </c>
      <c r="G79" s="103">
        <v>33342</v>
      </c>
      <c r="H79" s="103">
        <v>51355</v>
      </c>
      <c r="I79" s="103">
        <v>50151</v>
      </c>
      <c r="J79" s="52"/>
      <c r="K79" s="52"/>
      <c r="L79" s="103"/>
      <c r="M79" s="103"/>
      <c r="N79" s="103"/>
      <c r="O79" s="52" t="s">
        <v>75</v>
      </c>
      <c r="P79" s="52">
        <v>5</v>
      </c>
      <c r="Q79" s="103">
        <v>28808</v>
      </c>
      <c r="R79" s="103">
        <v>44366</v>
      </c>
      <c r="S79" s="103">
        <v>30519</v>
      </c>
      <c r="T79" s="52"/>
      <c r="U79" s="52"/>
      <c r="V79" s="103"/>
      <c r="W79" s="103"/>
      <c r="X79" s="103"/>
    </row>
    <row r="80" spans="1:24">
      <c r="A80" s="56" t="s">
        <v>88</v>
      </c>
      <c r="B80" s="103">
        <v>51503</v>
      </c>
      <c r="C80" s="103">
        <v>80392</v>
      </c>
      <c r="D80" s="103">
        <v>56572</v>
      </c>
      <c r="E80" s="52"/>
      <c r="F80" s="52"/>
      <c r="G80" s="103"/>
      <c r="H80" s="103"/>
      <c r="I80" s="103"/>
      <c r="J80" s="52"/>
      <c r="K80" s="52"/>
      <c r="L80" s="103"/>
      <c r="M80" s="103"/>
      <c r="N80" s="103"/>
      <c r="O80" s="52"/>
      <c r="P80" s="52"/>
      <c r="Q80" s="103"/>
      <c r="R80" s="103"/>
      <c r="S80" s="103"/>
      <c r="T80" s="52" t="s">
        <v>91</v>
      </c>
      <c r="U80" s="52">
        <v>3</v>
      </c>
      <c r="V80" s="103">
        <v>23191</v>
      </c>
      <c r="W80" s="103">
        <v>36217</v>
      </c>
      <c r="X80" s="103">
        <v>29383</v>
      </c>
    </row>
    <row r="81" spans="1:24">
      <c r="A81" s="56" t="s">
        <v>278</v>
      </c>
      <c r="B81" s="103">
        <v>55775</v>
      </c>
      <c r="C81" s="103">
        <v>86451</v>
      </c>
      <c r="D81" s="103">
        <v>82054</v>
      </c>
      <c r="E81" s="52" t="s">
        <v>284</v>
      </c>
      <c r="F81" s="52">
        <v>2</v>
      </c>
      <c r="G81" s="103">
        <v>31057</v>
      </c>
      <c r="H81" s="103">
        <v>48139</v>
      </c>
      <c r="I81" s="103">
        <v>39598</v>
      </c>
      <c r="J81" s="52">
        <v>0</v>
      </c>
      <c r="K81" s="52">
        <v>0</v>
      </c>
      <c r="L81" s="103">
        <v>0</v>
      </c>
      <c r="M81" s="103">
        <v>0</v>
      </c>
      <c r="N81" s="103">
        <v>0</v>
      </c>
      <c r="O81" s="52" t="s">
        <v>285</v>
      </c>
      <c r="P81" s="52">
        <v>1</v>
      </c>
      <c r="Q81" s="103">
        <v>26828</v>
      </c>
      <c r="R81" s="103">
        <v>41584</v>
      </c>
      <c r="S81" s="103">
        <v>31246</v>
      </c>
      <c r="T81" s="52" t="s">
        <v>286</v>
      </c>
      <c r="U81" s="52">
        <v>3</v>
      </c>
      <c r="V81" s="103">
        <v>25551</v>
      </c>
      <c r="W81" s="103">
        <v>39604</v>
      </c>
      <c r="X81" s="103">
        <v>32577</v>
      </c>
    </row>
    <row r="82" spans="1:24">
      <c r="A82" s="56" t="s">
        <v>344</v>
      </c>
      <c r="B82" s="103">
        <v>60138</v>
      </c>
      <c r="C82" s="103">
        <v>90205</v>
      </c>
      <c r="D82" s="103">
        <v>71700</v>
      </c>
      <c r="E82" s="52" t="s">
        <v>349</v>
      </c>
      <c r="F82" s="52">
        <v>1</v>
      </c>
      <c r="G82" s="103">
        <v>35501</v>
      </c>
      <c r="H82" s="103">
        <v>53251</v>
      </c>
      <c r="I82" s="103">
        <v>35501</v>
      </c>
      <c r="J82" s="52" t="s">
        <v>350</v>
      </c>
      <c r="K82" s="52">
        <v>1</v>
      </c>
      <c r="L82" s="103">
        <v>33970</v>
      </c>
      <c r="M82" s="103">
        <v>50954</v>
      </c>
      <c r="N82" s="103">
        <v>33970</v>
      </c>
      <c r="O82" s="52" t="s">
        <v>349</v>
      </c>
      <c r="P82" s="52">
        <v>3</v>
      </c>
      <c r="Q82" s="103">
        <v>29678</v>
      </c>
      <c r="R82" s="103">
        <v>44516</v>
      </c>
      <c r="S82" s="103">
        <v>31563</v>
      </c>
      <c r="T82" s="52" t="s">
        <v>350</v>
      </c>
      <c r="U82" s="52">
        <v>1</v>
      </c>
      <c r="V82" s="103">
        <v>26077</v>
      </c>
      <c r="W82" s="103">
        <v>39116</v>
      </c>
      <c r="X82" s="103">
        <v>26077</v>
      </c>
    </row>
    <row r="83" spans="1:24">
      <c r="A83" s="56" t="s">
        <v>124</v>
      </c>
      <c r="B83" s="103">
        <v>57879</v>
      </c>
      <c r="C83" s="103">
        <v>91880</v>
      </c>
      <c r="D83" s="103">
        <v>59026</v>
      </c>
      <c r="E83" s="52" t="s">
        <v>129</v>
      </c>
      <c r="F83" s="52">
        <v>2</v>
      </c>
      <c r="G83" s="103">
        <v>35399</v>
      </c>
      <c r="H83" s="103">
        <v>56193</v>
      </c>
      <c r="I83" s="103">
        <v>37742</v>
      </c>
      <c r="J83" s="52"/>
      <c r="K83" s="52"/>
      <c r="L83" s="103"/>
      <c r="M83" s="103"/>
      <c r="N83" s="103"/>
      <c r="O83" s="52" t="s">
        <v>75</v>
      </c>
      <c r="P83" s="52">
        <v>6</v>
      </c>
      <c r="Q83" s="103">
        <v>25089</v>
      </c>
      <c r="R83" s="103">
        <v>39824</v>
      </c>
      <c r="S83" s="103">
        <v>28731</v>
      </c>
      <c r="T83" s="52"/>
      <c r="U83" s="52"/>
      <c r="V83" s="103"/>
      <c r="W83" s="103"/>
      <c r="X83" s="103"/>
    </row>
    <row r="84" spans="1:24">
      <c r="A84" s="56" t="s">
        <v>267</v>
      </c>
      <c r="B84" s="103">
        <v>50854</v>
      </c>
      <c r="C84" s="103">
        <v>76625</v>
      </c>
      <c r="D84" s="103">
        <v>67674</v>
      </c>
      <c r="E84" s="52"/>
      <c r="F84" s="52"/>
      <c r="G84" s="103"/>
      <c r="H84" s="103"/>
      <c r="I84" s="103"/>
      <c r="J84" s="52"/>
      <c r="K84" s="52"/>
      <c r="L84" s="103"/>
      <c r="M84" s="103"/>
      <c r="N84" s="103"/>
      <c r="O84" s="52"/>
      <c r="P84" s="52">
        <v>1</v>
      </c>
      <c r="Q84" s="103">
        <v>25363</v>
      </c>
      <c r="R84" s="103">
        <v>38216</v>
      </c>
      <c r="S84" s="103">
        <v>30176</v>
      </c>
      <c r="T84" s="52"/>
      <c r="U84" s="52">
        <v>2</v>
      </c>
      <c r="V84" s="103">
        <v>25363</v>
      </c>
      <c r="W84" s="103">
        <v>38216</v>
      </c>
      <c r="X84" s="103">
        <v>26320</v>
      </c>
    </row>
    <row r="85" spans="1:24">
      <c r="A85" s="56" t="s">
        <v>1381</v>
      </c>
      <c r="B85" s="103"/>
      <c r="C85" s="103"/>
      <c r="D85" s="103"/>
      <c r="E85" s="52"/>
      <c r="F85" s="52"/>
      <c r="G85" s="103"/>
      <c r="H85" s="103"/>
      <c r="I85" s="103"/>
      <c r="J85" s="52"/>
      <c r="K85" s="52"/>
      <c r="L85" s="103"/>
      <c r="M85" s="103"/>
      <c r="N85" s="103"/>
      <c r="O85" s="52"/>
      <c r="P85" s="52"/>
      <c r="Q85" s="103"/>
      <c r="R85" s="103"/>
      <c r="S85" s="103"/>
      <c r="T85" s="52"/>
      <c r="U85" s="52"/>
      <c r="V85" s="103"/>
      <c r="W85" s="103"/>
      <c r="X85" s="103"/>
    </row>
    <row r="86" spans="1:24">
      <c r="A86" s="56" t="s">
        <v>107</v>
      </c>
      <c r="B86" s="103">
        <v>46164</v>
      </c>
      <c r="C86" s="103">
        <v>65220</v>
      </c>
      <c r="D86" s="103">
        <v>53532</v>
      </c>
      <c r="E86" s="52"/>
      <c r="F86" s="52"/>
      <c r="G86" s="103"/>
      <c r="H86" s="103"/>
      <c r="I86" s="103"/>
      <c r="J86" s="52" t="s">
        <v>115</v>
      </c>
      <c r="K86" s="52">
        <v>1</v>
      </c>
      <c r="L86" s="103">
        <v>29436</v>
      </c>
      <c r="M86" s="103">
        <v>41604</v>
      </c>
      <c r="N86" s="103">
        <v>30936</v>
      </c>
      <c r="O86" s="52"/>
      <c r="P86" s="52"/>
      <c r="Q86" s="103"/>
      <c r="R86" s="103"/>
      <c r="S86" s="103"/>
      <c r="T86" s="52" t="s">
        <v>116</v>
      </c>
      <c r="U86" s="52">
        <v>1</v>
      </c>
      <c r="V86" s="103">
        <v>26904</v>
      </c>
      <c r="W86" s="103">
        <v>38016</v>
      </c>
      <c r="X86" s="103">
        <v>29700</v>
      </c>
    </row>
    <row r="87" spans="1:24">
      <c r="A87" s="56" t="s">
        <v>387</v>
      </c>
      <c r="B87" s="103">
        <v>47933</v>
      </c>
      <c r="C87" s="103">
        <v>71897</v>
      </c>
      <c r="D87" s="103">
        <v>54066.58</v>
      </c>
      <c r="E87" s="52" t="s">
        <v>74</v>
      </c>
      <c r="F87" s="52">
        <v>1</v>
      </c>
      <c r="G87" s="103">
        <v>29226</v>
      </c>
      <c r="H87" s="103">
        <v>43839</v>
      </c>
      <c r="I87" s="103">
        <v>32089.59</v>
      </c>
      <c r="J87" s="52">
        <v>0</v>
      </c>
      <c r="K87" s="52">
        <v>0</v>
      </c>
      <c r="L87" s="103">
        <v>0</v>
      </c>
      <c r="M87" s="103">
        <v>0</v>
      </c>
      <c r="N87" s="103">
        <v>0</v>
      </c>
      <c r="O87" s="52" t="s">
        <v>46</v>
      </c>
      <c r="P87" s="52">
        <v>3</v>
      </c>
      <c r="Q87" s="103">
        <v>23341</v>
      </c>
      <c r="R87" s="103">
        <v>35011</v>
      </c>
      <c r="S87" s="103">
        <v>24523.48</v>
      </c>
      <c r="T87" s="52">
        <v>0</v>
      </c>
      <c r="U87" s="52">
        <v>0</v>
      </c>
      <c r="V87" s="103">
        <v>0</v>
      </c>
      <c r="W87" s="103">
        <v>0</v>
      </c>
      <c r="X87" s="103">
        <v>0</v>
      </c>
    </row>
    <row r="88" spans="1:24">
      <c r="A88" s="56" t="s">
        <v>1382</v>
      </c>
      <c r="B88" s="103"/>
      <c r="C88" s="103"/>
      <c r="D88" s="103"/>
      <c r="E88" s="52"/>
      <c r="F88" s="52"/>
      <c r="G88" s="103"/>
      <c r="H88" s="103"/>
      <c r="I88" s="103"/>
      <c r="J88" s="52"/>
      <c r="K88" s="52"/>
      <c r="L88" s="103"/>
      <c r="M88" s="103"/>
      <c r="N88" s="103"/>
      <c r="O88" s="52"/>
      <c r="P88" s="52"/>
      <c r="Q88" s="103"/>
      <c r="R88" s="103"/>
      <c r="S88" s="103"/>
      <c r="T88" s="52"/>
      <c r="U88" s="52"/>
      <c r="V88" s="103"/>
      <c r="W88" s="103"/>
      <c r="X88" s="103"/>
    </row>
    <row r="89" spans="1:24">
      <c r="A89" s="56" t="s">
        <v>755</v>
      </c>
      <c r="B89" s="103">
        <v>49176</v>
      </c>
      <c r="C89" s="103">
        <v>83760</v>
      </c>
      <c r="D89" s="103">
        <v>64740</v>
      </c>
      <c r="E89" s="52" t="s">
        <v>765</v>
      </c>
      <c r="F89" s="52">
        <v>1</v>
      </c>
      <c r="G89" s="103">
        <v>29160</v>
      </c>
      <c r="H89" s="103">
        <v>48036</v>
      </c>
      <c r="I89" s="103">
        <v>43836</v>
      </c>
      <c r="J89" s="52"/>
      <c r="K89" s="52"/>
      <c r="L89" s="103"/>
      <c r="M89" s="103"/>
      <c r="N89" s="103"/>
      <c r="O89" s="52" t="s">
        <v>489</v>
      </c>
      <c r="P89" s="52">
        <v>4</v>
      </c>
      <c r="Q89" s="103">
        <v>23892</v>
      </c>
      <c r="R89" s="103">
        <v>38436</v>
      </c>
      <c r="S89" s="103">
        <v>31911</v>
      </c>
      <c r="T89" s="52" t="s">
        <v>490</v>
      </c>
      <c r="U89" s="52">
        <v>2</v>
      </c>
      <c r="V89" s="103">
        <v>21936</v>
      </c>
      <c r="W89" s="103">
        <v>35292</v>
      </c>
      <c r="X89" s="103">
        <v>28020</v>
      </c>
    </row>
    <row r="90" spans="1:24">
      <c r="A90" s="56" t="s">
        <v>1383</v>
      </c>
      <c r="B90" s="103"/>
      <c r="C90" s="103"/>
      <c r="D90" s="103"/>
      <c r="E90" s="52"/>
      <c r="F90" s="52"/>
      <c r="G90" s="103"/>
      <c r="H90" s="103"/>
      <c r="I90" s="103"/>
      <c r="J90" s="52"/>
      <c r="K90" s="52"/>
      <c r="L90" s="103"/>
      <c r="M90" s="103"/>
      <c r="N90" s="103"/>
      <c r="O90" s="52"/>
      <c r="P90" s="52"/>
      <c r="Q90" s="103"/>
      <c r="R90" s="103"/>
      <c r="S90" s="103"/>
      <c r="T90" s="52"/>
      <c r="U90" s="52"/>
      <c r="V90" s="103"/>
      <c r="W90" s="103"/>
      <c r="X90" s="103"/>
    </row>
    <row r="91" spans="1:24">
      <c r="A91" s="56" t="s">
        <v>153</v>
      </c>
      <c r="B91" s="103">
        <v>54604</v>
      </c>
      <c r="C91" s="103">
        <v>81907</v>
      </c>
      <c r="D91" s="103">
        <v>65525</v>
      </c>
      <c r="E91" s="52"/>
      <c r="F91" s="52">
        <v>1</v>
      </c>
      <c r="G91" s="103">
        <v>34648</v>
      </c>
      <c r="H91" s="103">
        <v>51973</v>
      </c>
      <c r="I91" s="103">
        <v>41574</v>
      </c>
      <c r="J91" s="52"/>
      <c r="K91" s="52"/>
      <c r="L91" s="103"/>
      <c r="M91" s="103"/>
      <c r="N91" s="103"/>
      <c r="O91" s="52">
        <v>2</v>
      </c>
      <c r="P91" s="52">
        <v>2</v>
      </c>
      <c r="Q91" s="103">
        <v>27184</v>
      </c>
      <c r="R91" s="103">
        <v>40722</v>
      </c>
      <c r="S91" s="103">
        <v>30000</v>
      </c>
      <c r="T91" s="52"/>
      <c r="U91" s="52"/>
      <c r="V91" s="103"/>
      <c r="W91" s="103"/>
      <c r="X91" s="103"/>
    </row>
    <row r="92" spans="1:24">
      <c r="A92" s="56" t="s">
        <v>848</v>
      </c>
      <c r="B92" s="103"/>
      <c r="C92" s="103"/>
      <c r="D92" s="103">
        <v>35341</v>
      </c>
      <c r="E92" s="52"/>
      <c r="F92" s="52"/>
      <c r="G92" s="103"/>
      <c r="H92" s="103"/>
      <c r="I92" s="103"/>
      <c r="J92" s="52"/>
      <c r="K92" s="52"/>
      <c r="L92" s="103"/>
      <c r="M92" s="103"/>
      <c r="N92" s="103"/>
      <c r="O92" s="52"/>
      <c r="P92" s="52"/>
      <c r="Q92" s="103"/>
      <c r="R92" s="103"/>
      <c r="S92" s="103"/>
      <c r="T92" s="52"/>
      <c r="U92" s="52">
        <v>1</v>
      </c>
      <c r="V92" s="103"/>
      <c r="W92" s="103"/>
      <c r="X92" s="103">
        <v>24000</v>
      </c>
    </row>
    <row r="93" spans="1:24">
      <c r="A93" s="56" t="s">
        <v>583</v>
      </c>
      <c r="B93" s="103"/>
      <c r="C93" s="103"/>
      <c r="D93" s="103">
        <v>79596</v>
      </c>
      <c r="E93" s="52" t="s">
        <v>594</v>
      </c>
      <c r="F93" s="52">
        <v>1</v>
      </c>
      <c r="G93" s="103">
        <v>37306</v>
      </c>
      <c r="H93" s="103">
        <v>55958</v>
      </c>
      <c r="I93" s="103">
        <v>50338</v>
      </c>
      <c r="J93" s="52" t="s">
        <v>216</v>
      </c>
      <c r="K93" s="52">
        <v>2</v>
      </c>
      <c r="L93" s="103">
        <v>31199</v>
      </c>
      <c r="M93" s="103">
        <v>46799</v>
      </c>
      <c r="N93" s="103">
        <v>40342</v>
      </c>
      <c r="O93" s="52"/>
      <c r="P93" s="52"/>
      <c r="Q93" s="103"/>
      <c r="R93" s="103"/>
      <c r="S93" s="103"/>
      <c r="T93" s="52" t="s">
        <v>490</v>
      </c>
      <c r="U93" s="52">
        <v>1</v>
      </c>
      <c r="V93" s="103">
        <v>26116</v>
      </c>
      <c r="W93" s="103">
        <v>39174</v>
      </c>
      <c r="X93" s="103">
        <v>26116</v>
      </c>
    </row>
    <row r="94" spans="1:24">
      <c r="A94" s="56" t="s">
        <v>241</v>
      </c>
      <c r="B94" s="103">
        <v>43692</v>
      </c>
      <c r="C94" s="103">
        <v>75144</v>
      </c>
      <c r="D94" s="103">
        <v>53808</v>
      </c>
      <c r="E94" s="52"/>
      <c r="F94" s="52"/>
      <c r="G94" s="103"/>
      <c r="H94" s="103"/>
      <c r="I94" s="103"/>
      <c r="J94" s="52" t="s">
        <v>74</v>
      </c>
      <c r="K94" s="52">
        <v>1</v>
      </c>
      <c r="L94" s="103">
        <v>28140</v>
      </c>
      <c r="M94" s="103">
        <v>48396</v>
      </c>
      <c r="N94" s="103">
        <v>30600</v>
      </c>
      <c r="O94" s="52"/>
      <c r="P94" s="52"/>
      <c r="Q94" s="103"/>
      <c r="R94" s="103"/>
      <c r="S94" s="103"/>
      <c r="T94" s="52" t="s">
        <v>75</v>
      </c>
      <c r="U94" s="52">
        <v>2</v>
      </c>
      <c r="V94" s="103">
        <v>23604</v>
      </c>
      <c r="W94" s="103">
        <v>40584</v>
      </c>
      <c r="X94" s="103">
        <v>27108</v>
      </c>
    </row>
    <row r="95" spans="1:24">
      <c r="A95" s="56" t="s">
        <v>356</v>
      </c>
      <c r="B95" s="103">
        <v>67575</v>
      </c>
      <c r="C95" s="103"/>
      <c r="D95" s="103">
        <v>135158</v>
      </c>
      <c r="E95" s="52" t="s">
        <v>360</v>
      </c>
      <c r="F95" s="52">
        <v>8</v>
      </c>
      <c r="G95" s="103">
        <v>32750</v>
      </c>
      <c r="H95" s="103">
        <v>55750</v>
      </c>
      <c r="I95" s="103">
        <v>35757</v>
      </c>
      <c r="J95" s="52" t="s">
        <v>361</v>
      </c>
      <c r="K95" s="52">
        <v>21</v>
      </c>
      <c r="L95" s="103">
        <v>28900</v>
      </c>
      <c r="M95" s="103">
        <v>49000</v>
      </c>
      <c r="N95" s="103">
        <v>31943</v>
      </c>
      <c r="O95" s="52" t="s">
        <v>75</v>
      </c>
      <c r="P95" s="52">
        <v>1</v>
      </c>
      <c r="Q95" s="103">
        <v>58500</v>
      </c>
      <c r="R95" s="103">
        <v>99500</v>
      </c>
      <c r="S95" s="103">
        <v>80925</v>
      </c>
      <c r="T95" s="52"/>
      <c r="U95" s="52"/>
      <c r="V95" s="103"/>
      <c r="W95" s="103"/>
      <c r="X95" s="103"/>
    </row>
    <row r="96" spans="1:24">
      <c r="A96" s="56" t="s">
        <v>493</v>
      </c>
      <c r="B96" s="103">
        <v>44027</v>
      </c>
      <c r="C96" s="103">
        <v>70443</v>
      </c>
      <c r="D96" s="103">
        <v>51222</v>
      </c>
      <c r="E96" s="52"/>
      <c r="F96" s="52"/>
      <c r="G96" s="103"/>
      <c r="H96" s="103"/>
      <c r="I96" s="103"/>
      <c r="J96" s="52"/>
      <c r="K96" s="52"/>
      <c r="L96" s="103"/>
      <c r="M96" s="103"/>
      <c r="N96" s="103"/>
      <c r="O96" s="52"/>
      <c r="P96" s="52"/>
      <c r="Q96" s="103"/>
      <c r="R96" s="103"/>
      <c r="S96" s="103"/>
      <c r="T96" s="52" t="s">
        <v>75</v>
      </c>
      <c r="U96" s="52">
        <v>3</v>
      </c>
      <c r="V96" s="103">
        <v>23349</v>
      </c>
      <c r="W96" s="103">
        <v>37358</v>
      </c>
      <c r="X96" s="103">
        <v>23857</v>
      </c>
    </row>
    <row r="97" spans="1:24">
      <c r="A97" s="56" t="s">
        <v>1024</v>
      </c>
      <c r="B97" s="103">
        <v>37687</v>
      </c>
      <c r="C97" s="103">
        <v>54493</v>
      </c>
      <c r="D97" s="103">
        <v>49401</v>
      </c>
      <c r="E97" s="52"/>
      <c r="F97" s="52"/>
      <c r="G97" s="103"/>
      <c r="H97" s="103"/>
      <c r="I97" s="103"/>
      <c r="J97" s="52"/>
      <c r="K97" s="52"/>
      <c r="L97" s="103"/>
      <c r="M97" s="103"/>
      <c r="N97" s="103"/>
      <c r="O97" s="52"/>
      <c r="P97" s="52">
        <v>1</v>
      </c>
      <c r="Q97" s="103">
        <v>24089</v>
      </c>
      <c r="R97" s="103">
        <v>34860</v>
      </c>
      <c r="S97" s="103">
        <v>27944</v>
      </c>
      <c r="T97" s="52"/>
      <c r="U97" s="52"/>
      <c r="V97" s="103"/>
      <c r="W97" s="103"/>
      <c r="X97" s="103"/>
    </row>
    <row r="98" spans="1:24">
      <c r="A98" s="56" t="s">
        <v>473</v>
      </c>
      <c r="B98" s="103">
        <v>50408</v>
      </c>
      <c r="C98" s="103">
        <v>78132</v>
      </c>
      <c r="D98" s="103">
        <v>51153</v>
      </c>
      <c r="E98" s="52"/>
      <c r="F98" s="52"/>
      <c r="G98" s="103"/>
      <c r="H98" s="103"/>
      <c r="I98" s="103"/>
      <c r="J98" s="52"/>
      <c r="K98" s="52"/>
      <c r="L98" s="103"/>
      <c r="M98" s="103"/>
      <c r="N98" s="103"/>
      <c r="O98" s="52" t="s">
        <v>179</v>
      </c>
      <c r="P98" s="52">
        <v>6</v>
      </c>
      <c r="Q98" s="103">
        <v>32459</v>
      </c>
      <c r="R98" s="103">
        <v>50312</v>
      </c>
      <c r="S98" s="103">
        <v>36842</v>
      </c>
      <c r="T98" s="52"/>
      <c r="U98" s="52"/>
      <c r="V98" s="103"/>
      <c r="W98" s="103"/>
      <c r="X98" s="103"/>
    </row>
    <row r="99" spans="1:24">
      <c r="A99" s="56" t="s">
        <v>1384</v>
      </c>
      <c r="B99" s="103"/>
      <c r="C99" s="103"/>
      <c r="D99" s="103"/>
      <c r="E99" s="52"/>
      <c r="F99" s="52"/>
      <c r="G99" s="103"/>
      <c r="H99" s="103"/>
      <c r="I99" s="103"/>
      <c r="J99" s="52"/>
      <c r="K99" s="52"/>
      <c r="L99" s="103"/>
      <c r="M99" s="103"/>
      <c r="N99" s="103"/>
      <c r="O99" s="52"/>
      <c r="P99" s="52"/>
      <c r="Q99" s="103"/>
      <c r="R99" s="103"/>
      <c r="S99" s="103"/>
      <c r="T99" s="52"/>
      <c r="U99" s="52"/>
      <c r="V99" s="103"/>
      <c r="W99" s="103"/>
      <c r="X99" s="103"/>
    </row>
    <row r="100" spans="1:24">
      <c r="A100" s="56" t="s">
        <v>849</v>
      </c>
      <c r="B100" s="103">
        <v>47226</v>
      </c>
      <c r="C100" s="103">
        <v>69714</v>
      </c>
      <c r="D100" s="103">
        <v>63251</v>
      </c>
      <c r="E100" s="52" t="s">
        <v>74</v>
      </c>
      <c r="F100" s="52">
        <v>1</v>
      </c>
      <c r="G100" s="103">
        <v>28011</v>
      </c>
      <c r="H100" s="103">
        <v>41349</v>
      </c>
      <c r="I100" s="103">
        <v>31643</v>
      </c>
      <c r="J100" s="52"/>
      <c r="K100" s="52"/>
      <c r="L100" s="103"/>
      <c r="M100" s="103"/>
      <c r="N100" s="103"/>
      <c r="O100" s="52" t="s">
        <v>75</v>
      </c>
      <c r="P100" s="52">
        <v>3</v>
      </c>
      <c r="Q100" s="103">
        <v>23852</v>
      </c>
      <c r="R100" s="103">
        <v>35210</v>
      </c>
      <c r="S100" s="103">
        <v>25521</v>
      </c>
      <c r="T100" s="52"/>
      <c r="U100" s="52"/>
      <c r="V100" s="103"/>
      <c r="W100" s="103"/>
      <c r="X100" s="103"/>
    </row>
    <row r="101" spans="1:24">
      <c r="A101" s="56" t="s">
        <v>603</v>
      </c>
      <c r="B101" s="103"/>
      <c r="C101" s="103"/>
      <c r="D101" s="103">
        <v>77148</v>
      </c>
      <c r="E101" s="52" t="s">
        <v>74</v>
      </c>
      <c r="F101" s="52">
        <v>1</v>
      </c>
      <c r="G101" s="103">
        <v>43455</v>
      </c>
      <c r="H101" s="103">
        <v>73438</v>
      </c>
      <c r="I101" s="103">
        <v>44580</v>
      </c>
      <c r="J101" s="52" t="s">
        <v>191</v>
      </c>
      <c r="K101" s="52">
        <v>5</v>
      </c>
      <c r="L101" s="103">
        <v>26667</v>
      </c>
      <c r="M101" s="103">
        <v>45085</v>
      </c>
      <c r="N101" s="103">
        <v>29054.400000000001</v>
      </c>
      <c r="O101" s="52"/>
      <c r="P101" s="52"/>
      <c r="Q101" s="103"/>
      <c r="R101" s="103"/>
      <c r="S101" s="103"/>
      <c r="T101" s="52"/>
      <c r="U101" s="52"/>
      <c r="V101" s="103"/>
      <c r="W101" s="103"/>
      <c r="X101" s="103"/>
    </row>
    <row r="102" spans="1:24">
      <c r="A102" s="6" t="s">
        <v>1334</v>
      </c>
      <c r="B102" s="103">
        <v>43559</v>
      </c>
      <c r="C102" s="103">
        <v>65339</v>
      </c>
      <c r="D102" s="103">
        <v>46490</v>
      </c>
      <c r="E102" s="52"/>
      <c r="F102" s="52"/>
      <c r="G102" s="103"/>
      <c r="H102" s="103"/>
      <c r="I102" s="103"/>
      <c r="J102" s="52"/>
      <c r="K102" s="52"/>
      <c r="L102" s="103"/>
      <c r="M102" s="103"/>
      <c r="N102" s="103"/>
      <c r="O102" s="52" t="s">
        <v>139</v>
      </c>
      <c r="P102" s="52">
        <v>2.5</v>
      </c>
      <c r="Q102" s="103">
        <v>28581</v>
      </c>
      <c r="R102" s="103">
        <v>42873</v>
      </c>
      <c r="S102" s="103">
        <v>34755</v>
      </c>
      <c r="T102" s="52"/>
      <c r="U102" s="52"/>
      <c r="V102" s="103"/>
      <c r="W102" s="103"/>
      <c r="X102" s="103"/>
    </row>
    <row r="103" spans="1:24">
      <c r="A103" s="56" t="s">
        <v>572</v>
      </c>
      <c r="B103" s="103">
        <v>43255</v>
      </c>
      <c r="C103" s="103">
        <v>64666</v>
      </c>
      <c r="D103" s="103">
        <v>58181</v>
      </c>
      <c r="E103" s="52" t="s">
        <v>74</v>
      </c>
      <c r="F103" s="52">
        <v>1</v>
      </c>
      <c r="G103" s="103">
        <v>25290</v>
      </c>
      <c r="H103" s="103">
        <v>37809</v>
      </c>
      <c r="I103" s="103">
        <v>32249</v>
      </c>
      <c r="J103" s="52"/>
      <c r="K103" s="52"/>
      <c r="L103" s="103"/>
      <c r="M103" s="103"/>
      <c r="N103" s="103"/>
      <c r="O103" s="52" t="s">
        <v>75</v>
      </c>
      <c r="P103" s="52">
        <v>1</v>
      </c>
      <c r="Q103" s="103">
        <v>21847</v>
      </c>
      <c r="R103" s="103">
        <v>32661</v>
      </c>
      <c r="S103" s="103">
        <v>29675</v>
      </c>
      <c r="T103" s="52"/>
      <c r="U103" s="52"/>
      <c r="V103" s="103"/>
      <c r="W103" s="103"/>
      <c r="X103" s="103"/>
    </row>
    <row r="104" spans="1:24">
      <c r="B104" s="103"/>
      <c r="C104" s="103"/>
      <c r="D104" s="103"/>
      <c r="E104" s="52"/>
      <c r="F104" s="52"/>
      <c r="G104" s="103"/>
      <c r="H104" s="103"/>
      <c r="I104" s="103"/>
      <c r="J104" s="52"/>
      <c r="K104" s="52"/>
      <c r="L104" s="103"/>
      <c r="M104" s="103"/>
      <c r="N104" s="103"/>
      <c r="O104" s="52"/>
      <c r="P104" s="52"/>
      <c r="Q104" s="103"/>
      <c r="R104" s="103"/>
      <c r="S104" s="103"/>
      <c r="T104" s="52"/>
      <c r="U104" s="52"/>
      <c r="V104" s="103"/>
      <c r="W104" s="103"/>
      <c r="X104" s="103"/>
    </row>
  </sheetData>
  <sortState ref="A4:AF103">
    <sortCondition ref="A4:A103"/>
  </sortState>
  <mergeCells count="5">
    <mergeCell ref="T2:X2"/>
    <mergeCell ref="B2:D2"/>
    <mergeCell ref="E2:I2"/>
    <mergeCell ref="J2:N2"/>
    <mergeCell ref="O2:S2"/>
  </mergeCells>
  <hyperlinks>
    <hyperlink ref="C1" location="'Table of Contents'!A1" display="Return to Table of Contents"/>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04"/>
  <sheetViews>
    <sheetView workbookViewId="0">
      <pane xSplit="1" ySplit="3" topLeftCell="EE4" activePane="bottomRight" state="frozen"/>
      <selection activeCell="A27" sqref="A27:XFD27"/>
      <selection pane="topRight" activeCell="A27" sqref="A27:XFD27"/>
      <selection pane="bottomLeft" activeCell="A27" sqref="A27:XFD27"/>
      <selection pane="bottomRight" activeCell="EQ1" sqref="EQ1:ET1048576"/>
    </sheetView>
  </sheetViews>
  <sheetFormatPr defaultColWidth="11.125" defaultRowHeight="15.75"/>
  <cols>
    <col min="1" max="1" width="19.125" customWidth="1"/>
    <col min="4" max="4" width="11.125" style="68"/>
    <col min="5" max="7" width="12.5" style="95" bestFit="1" customWidth="1"/>
    <col min="9" max="9" width="11.125" style="33"/>
    <col min="11" max="11" width="11.5" style="95" bestFit="1" customWidth="1"/>
    <col min="12" max="13" width="12.5" style="95" bestFit="1" customWidth="1"/>
    <col min="15" max="15" width="11.5" style="95" bestFit="1" customWidth="1"/>
    <col min="16" max="17" width="12.5" style="95" bestFit="1" customWidth="1"/>
    <col min="19" max="19" width="11.5" style="95" bestFit="1" customWidth="1"/>
    <col min="20" max="20" width="12.5" style="95" bestFit="1" customWidth="1"/>
    <col min="21" max="21" width="11.5" style="95" bestFit="1" customWidth="1"/>
    <col min="23" max="25" width="11.5" style="95" bestFit="1" customWidth="1"/>
    <col min="27" max="29" width="11.5" style="95" bestFit="1" customWidth="1"/>
    <col min="31" max="33" width="11.5" style="95" bestFit="1" customWidth="1"/>
    <col min="35" max="37" width="11.5" style="95" bestFit="1" customWidth="1"/>
    <col min="39" max="40" width="11.5" style="95" bestFit="1" customWidth="1"/>
    <col min="41" max="41" width="12.5" style="95" bestFit="1" customWidth="1"/>
    <col min="43" max="45" width="11.5" style="95" bestFit="1" customWidth="1"/>
    <col min="47" max="49" width="11.5" style="95" bestFit="1" customWidth="1"/>
    <col min="51" max="53" width="11.5" style="95" bestFit="1" customWidth="1"/>
    <col min="56" max="58" width="11.5" style="95" bestFit="1" customWidth="1"/>
    <col min="60" max="62" width="11.5" style="95" bestFit="1" customWidth="1"/>
    <col min="64" max="66" width="11.5" style="95" bestFit="1" customWidth="1"/>
    <col min="68" max="68" width="11.5" style="95" bestFit="1" customWidth="1"/>
    <col min="69" max="69" width="12.5" style="95" bestFit="1" customWidth="1"/>
    <col min="70" max="70" width="11.5" style="95" bestFit="1" customWidth="1"/>
    <col min="72" max="72" width="11.5" style="95" bestFit="1" customWidth="1"/>
    <col min="73" max="73" width="12.5" style="95" bestFit="1" customWidth="1"/>
    <col min="74" max="74" width="11.5" style="95" bestFit="1" customWidth="1"/>
    <col min="76" max="76" width="11.5" style="95" bestFit="1" customWidth="1"/>
    <col min="77" max="78" width="12.5" style="95" bestFit="1" customWidth="1"/>
    <col min="81" max="83" width="11.5" style="95" bestFit="1" customWidth="1"/>
    <col min="86" max="88" width="11.5" style="95" bestFit="1" customWidth="1"/>
    <col min="91" max="93" width="11.5" style="95" bestFit="1" customWidth="1"/>
    <col min="96" max="98" width="11.5" style="95" bestFit="1" customWidth="1"/>
    <col min="100" max="102" width="11.5" style="95" bestFit="1" customWidth="1"/>
    <col min="104" max="106" width="11.5" style="95" bestFit="1" customWidth="1"/>
    <col min="109" max="111" width="11.5" style="95" bestFit="1" customWidth="1"/>
    <col min="114" max="116" width="11.5" style="95" bestFit="1" customWidth="1"/>
    <col min="118" max="123" width="11.5" style="95" bestFit="1" customWidth="1"/>
    <col min="125" max="127" width="11.5" style="95" bestFit="1" customWidth="1"/>
    <col min="130" max="132" width="11.5" style="95" bestFit="1" customWidth="1"/>
    <col min="135" max="137" width="11.5" style="95" bestFit="1" customWidth="1"/>
    <col min="140" max="142" width="11.5" style="95" bestFit="1" customWidth="1"/>
    <col min="144" max="146" width="11.5" style="95" bestFit="1" customWidth="1"/>
  </cols>
  <sheetData>
    <row r="1" spans="1:146" ht="16.5" thickBot="1">
      <c r="A1" s="70" t="s">
        <v>1385</v>
      </c>
      <c r="B1" s="77" t="s">
        <v>1386</v>
      </c>
    </row>
    <row r="2" spans="1:146" s="6" customFormat="1" ht="16.5" thickBot="1">
      <c r="B2" s="135" t="s">
        <v>1290</v>
      </c>
      <c r="C2" s="137"/>
      <c r="D2" s="135" t="s">
        <v>1291</v>
      </c>
      <c r="E2" s="136"/>
      <c r="F2" s="136"/>
      <c r="G2" s="136"/>
      <c r="H2" s="136"/>
      <c r="I2" s="137"/>
      <c r="J2" s="135" t="s">
        <v>1293</v>
      </c>
      <c r="K2" s="136"/>
      <c r="L2" s="136"/>
      <c r="M2" s="137"/>
      <c r="N2" s="135" t="s">
        <v>362</v>
      </c>
      <c r="O2" s="136"/>
      <c r="P2" s="136"/>
      <c r="Q2" s="137"/>
      <c r="R2" s="135" t="s">
        <v>218</v>
      </c>
      <c r="S2" s="136"/>
      <c r="T2" s="136"/>
      <c r="U2" s="137"/>
      <c r="V2" s="135" t="s">
        <v>542</v>
      </c>
      <c r="W2" s="136"/>
      <c r="X2" s="136"/>
      <c r="Y2" s="137"/>
      <c r="Z2" s="135" t="s">
        <v>217</v>
      </c>
      <c r="AA2" s="136"/>
      <c r="AB2" s="136"/>
      <c r="AC2" s="137"/>
      <c r="AD2" s="135" t="s">
        <v>62</v>
      </c>
      <c r="AE2" s="136"/>
      <c r="AF2" s="136"/>
      <c r="AG2" s="137"/>
      <c r="AH2" s="135" t="s">
        <v>1295</v>
      </c>
      <c r="AI2" s="136"/>
      <c r="AJ2" s="136"/>
      <c r="AK2" s="137"/>
      <c r="AL2" s="135" t="s">
        <v>91</v>
      </c>
      <c r="AM2" s="136"/>
      <c r="AN2" s="136"/>
      <c r="AO2" s="137"/>
      <c r="AP2" s="135" t="s">
        <v>541</v>
      </c>
      <c r="AQ2" s="136"/>
      <c r="AR2" s="136"/>
      <c r="AS2" s="137"/>
      <c r="AT2" s="135" t="s">
        <v>235</v>
      </c>
      <c r="AU2" s="136"/>
      <c r="AV2" s="136"/>
      <c r="AW2" s="137"/>
      <c r="AX2" s="135" t="s">
        <v>234</v>
      </c>
      <c r="AY2" s="136"/>
      <c r="AZ2" s="136"/>
      <c r="BA2" s="137"/>
      <c r="BC2" s="135" t="s">
        <v>1297</v>
      </c>
      <c r="BD2" s="136"/>
      <c r="BE2" s="136"/>
      <c r="BF2" s="137"/>
      <c r="BG2" s="135" t="s">
        <v>1298</v>
      </c>
      <c r="BH2" s="136"/>
      <c r="BI2" s="136"/>
      <c r="BJ2" s="137"/>
      <c r="BK2" s="135" t="s">
        <v>1299</v>
      </c>
      <c r="BL2" s="136"/>
      <c r="BM2" s="136"/>
      <c r="BN2" s="137"/>
      <c r="BO2" s="135" t="s">
        <v>1300</v>
      </c>
      <c r="BP2" s="136"/>
      <c r="BQ2" s="136"/>
      <c r="BR2" s="137"/>
      <c r="BS2" s="135" t="s">
        <v>1301</v>
      </c>
      <c r="BT2" s="136"/>
      <c r="BU2" s="136"/>
      <c r="BV2" s="137"/>
      <c r="BX2" s="138" t="s">
        <v>1302</v>
      </c>
      <c r="BY2" s="139"/>
      <c r="BZ2" s="140"/>
      <c r="CA2" s="135" t="s">
        <v>1304</v>
      </c>
      <c r="CB2" s="136"/>
      <c r="CC2" s="136"/>
      <c r="CD2" s="136"/>
      <c r="CE2" s="137"/>
      <c r="CF2" s="135" t="s">
        <v>1303</v>
      </c>
      <c r="CG2" s="136"/>
      <c r="CH2" s="136"/>
      <c r="CI2" s="136"/>
      <c r="CJ2" s="137"/>
      <c r="CK2" s="135" t="s">
        <v>1305</v>
      </c>
      <c r="CL2" s="136"/>
      <c r="CM2" s="136"/>
      <c r="CN2" s="136"/>
      <c r="CO2" s="136"/>
      <c r="CP2" s="135" t="s">
        <v>1306</v>
      </c>
      <c r="CQ2" s="136"/>
      <c r="CR2" s="136"/>
      <c r="CS2" s="136"/>
      <c r="CT2" s="137"/>
      <c r="CU2" s="135" t="s">
        <v>1307</v>
      </c>
      <c r="CV2" s="136"/>
      <c r="CW2" s="136"/>
      <c r="CX2" s="137"/>
      <c r="CY2" s="135" t="s">
        <v>1308</v>
      </c>
      <c r="CZ2" s="136"/>
      <c r="DA2" s="136"/>
      <c r="DB2" s="137"/>
      <c r="DC2" s="135" t="s">
        <v>1309</v>
      </c>
      <c r="DD2" s="136"/>
      <c r="DE2" s="136"/>
      <c r="DF2" s="136"/>
      <c r="DG2" s="137"/>
      <c r="DH2" s="135" t="s">
        <v>1310</v>
      </c>
      <c r="DI2" s="136"/>
      <c r="DJ2" s="136"/>
      <c r="DK2" s="136"/>
      <c r="DL2" s="137"/>
      <c r="DM2" s="135" t="s">
        <v>1311</v>
      </c>
      <c r="DN2" s="136"/>
      <c r="DO2" s="136"/>
      <c r="DP2" s="137"/>
      <c r="DQ2" s="138" t="s">
        <v>1312</v>
      </c>
      <c r="DR2" s="139"/>
      <c r="DS2" s="140"/>
      <c r="DT2" s="135" t="s">
        <v>1313</v>
      </c>
      <c r="DU2" s="136"/>
      <c r="DV2" s="136"/>
      <c r="DW2" s="137"/>
      <c r="DX2" s="135" t="s">
        <v>1314</v>
      </c>
      <c r="DY2" s="136"/>
      <c r="DZ2" s="136"/>
      <c r="EA2" s="136"/>
      <c r="EB2" s="137"/>
      <c r="EC2" s="135" t="s">
        <v>1315</v>
      </c>
      <c r="ED2" s="136"/>
      <c r="EE2" s="136"/>
      <c r="EF2" s="136"/>
      <c r="EG2" s="137"/>
      <c r="EH2" s="135" t="s">
        <v>1317</v>
      </c>
      <c r="EI2" s="136"/>
      <c r="EJ2" s="136"/>
      <c r="EK2" s="136"/>
      <c r="EL2" s="137"/>
      <c r="EM2" s="160" t="s">
        <v>1391</v>
      </c>
      <c r="EN2" s="161"/>
      <c r="EO2" s="161"/>
      <c r="EP2" s="162"/>
    </row>
    <row r="3" spans="1:146" s="11" customFormat="1" ht="158.1" customHeight="1">
      <c r="A3" s="11" t="s">
        <v>1032</v>
      </c>
      <c r="B3" s="115" t="s">
        <v>13</v>
      </c>
      <c r="C3" s="115" t="s">
        <v>14</v>
      </c>
      <c r="D3" s="118" t="s">
        <v>1121</v>
      </c>
      <c r="E3" s="112" t="s">
        <v>1122</v>
      </c>
      <c r="F3" s="112" t="s">
        <v>1123</v>
      </c>
      <c r="G3" s="112" t="s">
        <v>1133</v>
      </c>
      <c r="H3" s="115" t="s">
        <v>1292</v>
      </c>
      <c r="I3" s="119" t="s">
        <v>818</v>
      </c>
      <c r="J3" s="115" t="s">
        <v>1127</v>
      </c>
      <c r="K3" s="112" t="s">
        <v>1115</v>
      </c>
      <c r="L3" s="112" t="s">
        <v>1123</v>
      </c>
      <c r="M3" s="112" t="s">
        <v>1161</v>
      </c>
      <c r="N3" s="115" t="s">
        <v>1127</v>
      </c>
      <c r="O3" s="120" t="s">
        <v>1143</v>
      </c>
      <c r="P3" s="120" t="s">
        <v>1144</v>
      </c>
      <c r="Q3" s="120" t="s">
        <v>1294</v>
      </c>
      <c r="R3" s="115" t="s">
        <v>15</v>
      </c>
      <c r="S3" s="112" t="s">
        <v>16</v>
      </c>
      <c r="T3" s="112" t="s">
        <v>17</v>
      </c>
      <c r="U3" s="112" t="s">
        <v>18</v>
      </c>
      <c r="V3" s="115" t="s">
        <v>1127</v>
      </c>
      <c r="W3" s="120" t="s">
        <v>1143</v>
      </c>
      <c r="X3" s="120" t="s">
        <v>1144</v>
      </c>
      <c r="Y3" s="120" t="s">
        <v>1294</v>
      </c>
      <c r="Z3" s="115" t="s">
        <v>1127</v>
      </c>
      <c r="AA3" s="120" t="s">
        <v>1143</v>
      </c>
      <c r="AB3" s="120" t="s">
        <v>1144</v>
      </c>
      <c r="AC3" s="120" t="s">
        <v>1294</v>
      </c>
      <c r="AD3" s="115" t="s">
        <v>1127</v>
      </c>
      <c r="AE3" s="120" t="s">
        <v>1143</v>
      </c>
      <c r="AF3" s="120" t="s">
        <v>1144</v>
      </c>
      <c r="AG3" s="120" t="s">
        <v>1294</v>
      </c>
      <c r="AH3" s="115" t="s">
        <v>1127</v>
      </c>
      <c r="AI3" s="120" t="s">
        <v>1143</v>
      </c>
      <c r="AJ3" s="120" t="s">
        <v>1144</v>
      </c>
      <c r="AK3" s="120" t="s">
        <v>1294</v>
      </c>
      <c r="AL3" s="115" t="s">
        <v>1127</v>
      </c>
      <c r="AM3" s="120" t="s">
        <v>1194</v>
      </c>
      <c r="AN3" s="120" t="s">
        <v>1195</v>
      </c>
      <c r="AO3" s="120" t="s">
        <v>1296</v>
      </c>
      <c r="AP3" s="115" t="s">
        <v>1127</v>
      </c>
      <c r="AQ3" s="120" t="s">
        <v>1194</v>
      </c>
      <c r="AR3" s="120" t="s">
        <v>1195</v>
      </c>
      <c r="AS3" s="120" t="s">
        <v>1296</v>
      </c>
      <c r="AT3" s="115" t="s">
        <v>1127</v>
      </c>
      <c r="AU3" s="120" t="s">
        <v>1194</v>
      </c>
      <c r="AV3" s="120" t="s">
        <v>1195</v>
      </c>
      <c r="AW3" s="120" t="s">
        <v>1296</v>
      </c>
      <c r="AX3" s="115" t="s">
        <v>1127</v>
      </c>
      <c r="AY3" s="120" t="s">
        <v>1194</v>
      </c>
      <c r="AZ3" s="120" t="s">
        <v>1195</v>
      </c>
      <c r="BA3" s="120" t="s">
        <v>1296</v>
      </c>
      <c r="BB3" s="115" t="s">
        <v>19</v>
      </c>
      <c r="BC3" s="115" t="s">
        <v>1127</v>
      </c>
      <c r="BD3" s="120" t="s">
        <v>1194</v>
      </c>
      <c r="BE3" s="120" t="s">
        <v>1195</v>
      </c>
      <c r="BF3" s="120" t="s">
        <v>1296</v>
      </c>
      <c r="BG3" s="115" t="s">
        <v>1127</v>
      </c>
      <c r="BH3" s="120" t="s">
        <v>1194</v>
      </c>
      <c r="BI3" s="120" t="s">
        <v>1195</v>
      </c>
      <c r="BJ3" s="120" t="s">
        <v>1296</v>
      </c>
      <c r="BK3" s="115" t="s">
        <v>1127</v>
      </c>
      <c r="BL3" s="120" t="s">
        <v>1194</v>
      </c>
      <c r="BM3" s="120" t="s">
        <v>1195</v>
      </c>
      <c r="BN3" s="120" t="s">
        <v>1296</v>
      </c>
      <c r="BO3" s="115" t="s">
        <v>1127</v>
      </c>
      <c r="BP3" s="120" t="s">
        <v>1194</v>
      </c>
      <c r="BQ3" s="120" t="s">
        <v>1195</v>
      </c>
      <c r="BR3" s="120" t="s">
        <v>1296</v>
      </c>
      <c r="BS3" s="115" t="s">
        <v>1127</v>
      </c>
      <c r="BT3" s="120" t="s">
        <v>1194</v>
      </c>
      <c r="BU3" s="120" t="s">
        <v>1195</v>
      </c>
      <c r="BV3" s="120" t="s">
        <v>1296</v>
      </c>
      <c r="BW3" s="115" t="s">
        <v>20</v>
      </c>
      <c r="BX3" s="112" t="s">
        <v>1115</v>
      </c>
      <c r="BY3" s="112" t="s">
        <v>1123</v>
      </c>
      <c r="BZ3" s="112" t="s">
        <v>1133</v>
      </c>
      <c r="CA3" s="115" t="s">
        <v>1163</v>
      </c>
      <c r="CB3" s="115" t="s">
        <v>1127</v>
      </c>
      <c r="CC3" s="112" t="s">
        <v>1115</v>
      </c>
      <c r="CD3" s="112" t="s">
        <v>1123</v>
      </c>
      <c r="CE3" s="112" t="s">
        <v>1161</v>
      </c>
      <c r="CF3" s="115" t="s">
        <v>1163</v>
      </c>
      <c r="CG3" s="115" t="s">
        <v>1127</v>
      </c>
      <c r="CH3" s="120" t="s">
        <v>1143</v>
      </c>
      <c r="CI3" s="120" t="s">
        <v>1144</v>
      </c>
      <c r="CJ3" s="120" t="s">
        <v>1294</v>
      </c>
      <c r="CK3" s="115" t="s">
        <v>1163</v>
      </c>
      <c r="CL3" s="115" t="s">
        <v>1127</v>
      </c>
      <c r="CM3" s="120" t="s">
        <v>1143</v>
      </c>
      <c r="CN3" s="120" t="s">
        <v>1144</v>
      </c>
      <c r="CO3" s="120" t="s">
        <v>1294</v>
      </c>
      <c r="CP3" s="115" t="s">
        <v>1163</v>
      </c>
      <c r="CQ3" s="115" t="s">
        <v>1127</v>
      </c>
      <c r="CR3" s="120" t="s">
        <v>1143</v>
      </c>
      <c r="CS3" s="120" t="s">
        <v>1144</v>
      </c>
      <c r="CT3" s="120" t="s">
        <v>1294</v>
      </c>
      <c r="CU3" s="115" t="s">
        <v>1127</v>
      </c>
      <c r="CV3" s="120" t="s">
        <v>1143</v>
      </c>
      <c r="CW3" s="120" t="s">
        <v>1144</v>
      </c>
      <c r="CX3" s="120" t="s">
        <v>1294</v>
      </c>
      <c r="CY3" s="115" t="s">
        <v>1127</v>
      </c>
      <c r="CZ3" s="120" t="s">
        <v>1194</v>
      </c>
      <c r="DA3" s="120" t="s">
        <v>1195</v>
      </c>
      <c r="DB3" s="120" t="s">
        <v>1296</v>
      </c>
      <c r="DC3" s="115" t="s">
        <v>1163</v>
      </c>
      <c r="DD3" s="115" t="s">
        <v>1127</v>
      </c>
      <c r="DE3" s="120" t="s">
        <v>1194</v>
      </c>
      <c r="DF3" s="120" t="s">
        <v>1195</v>
      </c>
      <c r="DG3" s="120" t="s">
        <v>1296</v>
      </c>
      <c r="DH3" s="115" t="s">
        <v>1163</v>
      </c>
      <c r="DI3" s="115" t="s">
        <v>1127</v>
      </c>
      <c r="DJ3" s="120" t="s">
        <v>1194</v>
      </c>
      <c r="DK3" s="120" t="s">
        <v>1195</v>
      </c>
      <c r="DL3" s="120" t="s">
        <v>1296</v>
      </c>
      <c r="DM3" s="115" t="s">
        <v>1127</v>
      </c>
      <c r="DN3" s="120" t="s">
        <v>1194</v>
      </c>
      <c r="DO3" s="120" t="s">
        <v>1195</v>
      </c>
      <c r="DP3" s="120" t="s">
        <v>1296</v>
      </c>
      <c r="DQ3" s="120" t="s">
        <v>1194</v>
      </c>
      <c r="DR3" s="120" t="s">
        <v>1195</v>
      </c>
      <c r="DS3" s="120" t="s">
        <v>1296</v>
      </c>
      <c r="DT3" s="115" t="s">
        <v>1127</v>
      </c>
      <c r="DU3" s="120" t="s">
        <v>1194</v>
      </c>
      <c r="DV3" s="120" t="s">
        <v>1195</v>
      </c>
      <c r="DW3" s="120" t="s">
        <v>1296</v>
      </c>
      <c r="DX3" s="115" t="s">
        <v>1163</v>
      </c>
      <c r="DY3" s="115" t="s">
        <v>1127</v>
      </c>
      <c r="DZ3" s="120" t="s">
        <v>1194</v>
      </c>
      <c r="EA3" s="120" t="s">
        <v>1195</v>
      </c>
      <c r="EB3" s="120" t="s">
        <v>1296</v>
      </c>
      <c r="EC3" s="115" t="s">
        <v>1163</v>
      </c>
      <c r="ED3" s="115" t="s">
        <v>1127</v>
      </c>
      <c r="EE3" s="120" t="s">
        <v>1199</v>
      </c>
      <c r="EF3" s="120" t="s">
        <v>1200</v>
      </c>
      <c r="EG3" s="120" t="s">
        <v>1316</v>
      </c>
      <c r="EH3" s="115" t="s">
        <v>1163</v>
      </c>
      <c r="EI3" s="115" t="s">
        <v>1127</v>
      </c>
      <c r="EJ3" s="120" t="s">
        <v>1199</v>
      </c>
      <c r="EK3" s="120" t="s">
        <v>1200</v>
      </c>
      <c r="EL3" s="120" t="s">
        <v>1316</v>
      </c>
      <c r="EM3" s="115" t="s">
        <v>1127</v>
      </c>
      <c r="EN3" s="120" t="s">
        <v>1199</v>
      </c>
      <c r="EO3" s="120" t="s">
        <v>1200</v>
      </c>
      <c r="EP3" s="120" t="s">
        <v>1316</v>
      </c>
    </row>
    <row r="4" spans="1:146">
      <c r="A4" t="s">
        <v>634</v>
      </c>
      <c r="B4" s="4">
        <v>40</v>
      </c>
      <c r="C4" s="4" t="s">
        <v>819</v>
      </c>
      <c r="D4" s="67">
        <v>13</v>
      </c>
      <c r="E4" s="94">
        <v>77833</v>
      </c>
      <c r="F4" s="94">
        <v>124530</v>
      </c>
      <c r="G4" s="94">
        <v>109079</v>
      </c>
      <c r="H4" s="4" t="s">
        <v>816</v>
      </c>
      <c r="I4" s="66"/>
      <c r="J4" s="4">
        <v>1</v>
      </c>
      <c r="K4" s="94">
        <v>62456</v>
      </c>
      <c r="L4" s="94">
        <v>99928</v>
      </c>
      <c r="M4" s="94">
        <v>91728</v>
      </c>
      <c r="N4" s="4">
        <v>1</v>
      </c>
      <c r="O4" s="94">
        <v>57191</v>
      </c>
      <c r="P4" s="94">
        <v>91508</v>
      </c>
      <c r="Q4" s="94">
        <v>71071</v>
      </c>
      <c r="R4" s="4">
        <v>4</v>
      </c>
      <c r="S4" s="94">
        <v>52372</v>
      </c>
      <c r="T4" s="94">
        <v>83798</v>
      </c>
      <c r="U4" s="94">
        <v>64083</v>
      </c>
      <c r="V4" s="4">
        <v>9</v>
      </c>
      <c r="W4" s="94">
        <v>47959</v>
      </c>
      <c r="X4" s="94">
        <v>76734</v>
      </c>
      <c r="Y4" s="94">
        <v>59533</v>
      </c>
      <c r="Z4" s="4">
        <v>20</v>
      </c>
      <c r="AA4" s="94">
        <v>42027</v>
      </c>
      <c r="AB4" s="94">
        <v>67244</v>
      </c>
      <c r="AC4" s="94">
        <v>51416</v>
      </c>
      <c r="AD4" s="4">
        <v>30</v>
      </c>
      <c r="AE4" s="94">
        <v>38485</v>
      </c>
      <c r="AF4" s="94">
        <v>61577</v>
      </c>
      <c r="AG4" s="94">
        <v>45344</v>
      </c>
      <c r="AH4" s="4"/>
      <c r="AI4" s="94"/>
      <c r="AJ4" s="94"/>
      <c r="AK4" s="94"/>
      <c r="AL4" s="4"/>
      <c r="AM4" s="94"/>
      <c r="AN4" s="94"/>
      <c r="AO4" s="94"/>
      <c r="AP4" s="4">
        <v>10</v>
      </c>
      <c r="AQ4" s="94">
        <v>33726</v>
      </c>
      <c r="AR4" s="94">
        <v>53958</v>
      </c>
      <c r="AS4" s="94">
        <v>36613</v>
      </c>
      <c r="AT4" s="4">
        <v>3</v>
      </c>
      <c r="AU4" s="94">
        <v>35241</v>
      </c>
      <c r="AV4" s="94">
        <v>56387</v>
      </c>
      <c r="AW4" s="94">
        <v>38344</v>
      </c>
      <c r="AX4" s="4">
        <v>35</v>
      </c>
      <c r="AY4" s="94">
        <v>36828</v>
      </c>
      <c r="AZ4" s="94">
        <v>58925</v>
      </c>
      <c r="BA4" s="94">
        <v>42014</v>
      </c>
      <c r="BB4" s="4" t="s">
        <v>814</v>
      </c>
      <c r="BC4" s="4"/>
      <c r="BD4" s="94"/>
      <c r="BE4" s="94"/>
      <c r="BF4" s="94"/>
      <c r="BG4" s="4"/>
      <c r="BH4" s="94"/>
      <c r="BI4" s="94"/>
      <c r="BJ4" s="94"/>
      <c r="BK4" s="4">
        <v>8</v>
      </c>
      <c r="BL4" s="94"/>
      <c r="BM4" s="94"/>
      <c r="BN4" s="94"/>
      <c r="BO4" s="4"/>
      <c r="BP4" s="94"/>
      <c r="BQ4" s="94"/>
      <c r="BR4" s="94"/>
      <c r="BS4" s="4"/>
      <c r="BT4" s="94"/>
      <c r="BU4" s="94"/>
      <c r="BV4" s="94"/>
      <c r="BW4" s="4">
        <v>4</v>
      </c>
      <c r="BX4" s="94">
        <v>57191</v>
      </c>
      <c r="BY4" s="94">
        <v>91508</v>
      </c>
      <c r="BZ4" s="94">
        <v>74820</v>
      </c>
      <c r="CA4" s="4" t="s">
        <v>641</v>
      </c>
      <c r="CB4" s="4">
        <v>25</v>
      </c>
      <c r="CC4" s="94">
        <v>33726</v>
      </c>
      <c r="CD4" s="94">
        <v>53958</v>
      </c>
      <c r="CE4" s="94">
        <v>35090</v>
      </c>
      <c r="CF4" s="4" t="s">
        <v>642</v>
      </c>
      <c r="CG4" s="4">
        <v>16</v>
      </c>
      <c r="CH4" s="94">
        <v>35241</v>
      </c>
      <c r="CI4" s="94">
        <v>56387</v>
      </c>
      <c r="CJ4" s="94">
        <v>36991</v>
      </c>
      <c r="CK4" s="4" t="s">
        <v>643</v>
      </c>
      <c r="CL4" s="4">
        <v>41</v>
      </c>
      <c r="CM4" s="94">
        <v>36828</v>
      </c>
      <c r="CN4" s="94">
        <v>58925</v>
      </c>
      <c r="CO4" s="94">
        <v>39820</v>
      </c>
      <c r="CP4" s="4"/>
      <c r="CQ4" s="4"/>
      <c r="CR4" s="94"/>
      <c r="CS4" s="94"/>
      <c r="CT4" s="94"/>
      <c r="CU4" s="4">
        <v>6</v>
      </c>
      <c r="CV4" s="94">
        <v>45895</v>
      </c>
      <c r="CW4" s="94">
        <v>73433</v>
      </c>
      <c r="CX4" s="94">
        <v>51509</v>
      </c>
      <c r="CY4" s="4"/>
      <c r="CZ4" s="94"/>
      <c r="DA4" s="94"/>
      <c r="DB4" s="94"/>
      <c r="DC4" s="4" t="s">
        <v>644</v>
      </c>
      <c r="DD4" s="4">
        <v>1</v>
      </c>
      <c r="DE4" s="94">
        <v>33726</v>
      </c>
      <c r="DF4" s="94">
        <v>53958</v>
      </c>
      <c r="DG4" s="94">
        <v>36669</v>
      </c>
      <c r="DH4" s="4" t="s">
        <v>645</v>
      </c>
      <c r="DI4" s="4">
        <v>1</v>
      </c>
      <c r="DJ4" s="94">
        <v>36828</v>
      </c>
      <c r="DK4" s="94">
        <v>58925</v>
      </c>
      <c r="DL4" s="94">
        <v>39022</v>
      </c>
      <c r="DM4" s="4"/>
      <c r="DN4" s="94"/>
      <c r="DO4" s="94"/>
      <c r="DP4" s="94"/>
      <c r="DQ4" s="94">
        <v>38485</v>
      </c>
      <c r="DR4" s="94">
        <v>61577</v>
      </c>
      <c r="DS4" s="94">
        <v>65621</v>
      </c>
      <c r="DT4" s="4">
        <v>4</v>
      </c>
      <c r="DU4" s="94">
        <v>35241</v>
      </c>
      <c r="DV4" s="94">
        <v>56387</v>
      </c>
      <c r="DW4" s="94">
        <v>42129</v>
      </c>
      <c r="DX4" s="4"/>
      <c r="DY4" s="4"/>
      <c r="DZ4" s="94"/>
      <c r="EA4" s="94"/>
      <c r="EB4" s="94"/>
      <c r="EC4" s="4"/>
      <c r="ED4" s="4"/>
      <c r="EE4" s="94"/>
      <c r="EF4" s="94"/>
      <c r="EG4" s="94"/>
      <c r="EH4" s="4"/>
      <c r="EI4" s="4"/>
      <c r="EJ4" s="94"/>
      <c r="EK4" s="94"/>
      <c r="EL4" s="94"/>
      <c r="EM4" s="4">
        <v>20</v>
      </c>
      <c r="EN4" s="94">
        <v>32272</v>
      </c>
      <c r="EO4" s="94">
        <v>51635</v>
      </c>
      <c r="EP4" s="94">
        <v>31938</v>
      </c>
    </row>
    <row r="5" spans="1:146">
      <c r="A5" t="s">
        <v>374</v>
      </c>
      <c r="B5" s="4">
        <v>2184</v>
      </c>
      <c r="C5" s="4" t="s">
        <v>819</v>
      </c>
      <c r="D5" s="67">
        <v>6</v>
      </c>
      <c r="E5" s="94">
        <v>61421</v>
      </c>
      <c r="F5" s="94">
        <v>86786</v>
      </c>
      <c r="G5" s="94">
        <v>73010</v>
      </c>
      <c r="H5" s="4" t="s">
        <v>815</v>
      </c>
      <c r="I5" s="66">
        <v>9000</v>
      </c>
      <c r="J5" s="4">
        <v>1</v>
      </c>
      <c r="K5" s="94">
        <v>45670</v>
      </c>
      <c r="L5" s="94">
        <v>64531</v>
      </c>
      <c r="M5" s="94">
        <v>50411</v>
      </c>
      <c r="N5" s="4"/>
      <c r="O5" s="94"/>
      <c r="P5" s="94"/>
      <c r="Q5" s="94"/>
      <c r="R5" s="4">
        <v>1</v>
      </c>
      <c r="S5" s="94">
        <v>39380</v>
      </c>
      <c r="T5" s="94">
        <v>55644</v>
      </c>
      <c r="U5" s="94">
        <v>47981</v>
      </c>
      <c r="V5" s="4">
        <v>2</v>
      </c>
      <c r="W5" s="94">
        <v>33958</v>
      </c>
      <c r="X5" s="94">
        <v>47983</v>
      </c>
      <c r="Y5" s="94">
        <v>41375</v>
      </c>
      <c r="Z5" s="4">
        <v>3</v>
      </c>
      <c r="AA5" s="94">
        <v>33958</v>
      </c>
      <c r="AB5" s="94">
        <v>47983</v>
      </c>
      <c r="AC5" s="94">
        <v>34806</v>
      </c>
      <c r="AD5" s="4"/>
      <c r="AE5" s="94"/>
      <c r="AF5" s="94"/>
      <c r="AG5" s="94"/>
      <c r="AH5" s="4">
        <v>5</v>
      </c>
      <c r="AI5" s="94">
        <v>35676</v>
      </c>
      <c r="AJ5" s="94">
        <v>50410</v>
      </c>
      <c r="AK5" s="94">
        <v>37913</v>
      </c>
      <c r="AL5" s="4">
        <v>10</v>
      </c>
      <c r="AM5" s="94">
        <v>29282</v>
      </c>
      <c r="AN5" s="94">
        <v>41375</v>
      </c>
      <c r="AO5" s="94">
        <v>31709</v>
      </c>
      <c r="AP5" s="4"/>
      <c r="AQ5" s="94"/>
      <c r="AR5" s="94"/>
      <c r="AS5" s="94"/>
      <c r="AT5" s="4"/>
      <c r="AU5" s="94"/>
      <c r="AV5" s="94"/>
      <c r="AW5" s="94"/>
      <c r="AX5" s="4"/>
      <c r="AY5" s="94"/>
      <c r="AZ5" s="94"/>
      <c r="BA5" s="94"/>
      <c r="BB5" s="4" t="s">
        <v>814</v>
      </c>
      <c r="BC5" s="4"/>
      <c r="BD5" s="94"/>
      <c r="BE5" s="94"/>
      <c r="BF5" s="94"/>
      <c r="BG5" s="4"/>
      <c r="BH5" s="94"/>
      <c r="BI5" s="94"/>
      <c r="BJ5" s="94"/>
      <c r="BK5" s="4">
        <v>3</v>
      </c>
      <c r="BL5" s="94">
        <v>30765</v>
      </c>
      <c r="BM5" s="94">
        <v>43470</v>
      </c>
      <c r="BN5" s="94">
        <v>31027</v>
      </c>
      <c r="BO5" s="4"/>
      <c r="BP5" s="94"/>
      <c r="BQ5" s="94"/>
      <c r="BR5" s="94"/>
      <c r="BS5" s="4"/>
      <c r="BT5" s="94"/>
      <c r="BU5" s="94"/>
      <c r="BV5" s="94"/>
      <c r="BW5" s="4">
        <v>4</v>
      </c>
      <c r="BX5" s="94">
        <v>35676</v>
      </c>
      <c r="BY5" s="94">
        <v>50410</v>
      </c>
      <c r="BZ5" s="94">
        <v>50410</v>
      </c>
      <c r="CA5" s="4" t="s">
        <v>34</v>
      </c>
      <c r="CB5" s="4">
        <v>21</v>
      </c>
      <c r="CC5" s="94">
        <v>26529</v>
      </c>
      <c r="CD5" s="94">
        <v>37484</v>
      </c>
      <c r="CE5" s="94">
        <v>26943</v>
      </c>
      <c r="CF5" s="4"/>
      <c r="CG5" s="4"/>
      <c r="CH5" s="94"/>
      <c r="CI5" s="94"/>
      <c r="CJ5" s="94"/>
      <c r="CK5" s="4"/>
      <c r="CL5" s="4"/>
      <c r="CM5" s="94"/>
      <c r="CN5" s="94"/>
      <c r="CO5" s="94"/>
      <c r="CP5" s="4"/>
      <c r="CQ5" s="4"/>
      <c r="CR5" s="94"/>
      <c r="CS5" s="94"/>
      <c r="CT5" s="94"/>
      <c r="CU5" s="4">
        <v>2</v>
      </c>
      <c r="CV5" s="94">
        <v>30765</v>
      </c>
      <c r="CW5" s="94">
        <v>43470</v>
      </c>
      <c r="CX5" s="94">
        <v>37495</v>
      </c>
      <c r="CY5" s="4">
        <v>1</v>
      </c>
      <c r="CZ5" s="94">
        <v>27871</v>
      </c>
      <c r="DA5" s="94">
        <v>39382</v>
      </c>
      <c r="DB5" s="94">
        <v>30014</v>
      </c>
      <c r="DC5" s="4"/>
      <c r="DD5" s="4"/>
      <c r="DE5" s="94"/>
      <c r="DF5" s="94"/>
      <c r="DG5" s="94"/>
      <c r="DH5" s="4" t="s">
        <v>63</v>
      </c>
      <c r="DI5" s="4">
        <v>1</v>
      </c>
      <c r="DJ5" s="94">
        <v>26529</v>
      </c>
      <c r="DK5" s="94">
        <v>37484</v>
      </c>
      <c r="DL5" s="94">
        <v>29283</v>
      </c>
      <c r="DM5" s="4"/>
      <c r="DN5" s="94"/>
      <c r="DO5" s="94"/>
      <c r="DP5" s="94"/>
      <c r="DQ5" s="94">
        <v>41375</v>
      </c>
      <c r="DR5" s="94">
        <v>58461</v>
      </c>
      <c r="DS5" s="94">
        <v>43469</v>
      </c>
      <c r="DT5" s="4">
        <v>2</v>
      </c>
      <c r="DU5" s="94">
        <v>30765</v>
      </c>
      <c r="DV5" s="94">
        <v>43470</v>
      </c>
      <c r="DW5" s="94">
        <v>31534</v>
      </c>
      <c r="DX5" s="4" t="s">
        <v>134</v>
      </c>
      <c r="DY5" s="4">
        <v>6</v>
      </c>
      <c r="DZ5" s="94">
        <v>26529</v>
      </c>
      <c r="EA5" s="94">
        <v>37484</v>
      </c>
      <c r="EB5" s="94">
        <v>28568</v>
      </c>
      <c r="EC5" s="4"/>
      <c r="ED5" s="4"/>
      <c r="EE5" s="94"/>
      <c r="EF5" s="94"/>
      <c r="EG5" s="94"/>
      <c r="EH5" s="4"/>
      <c r="EI5" s="4"/>
      <c r="EJ5" s="94"/>
      <c r="EK5" s="94"/>
      <c r="EL5" s="94"/>
      <c r="EM5" s="4"/>
      <c r="EN5" s="94"/>
      <c r="EO5" s="94"/>
      <c r="EP5" s="94"/>
    </row>
    <row r="6" spans="1:146">
      <c r="A6" t="s">
        <v>31</v>
      </c>
      <c r="B6" s="4">
        <v>86</v>
      </c>
      <c r="C6" s="4" t="s">
        <v>820</v>
      </c>
      <c r="D6" s="67">
        <v>1</v>
      </c>
      <c r="E6" s="94">
        <v>48313.37</v>
      </c>
      <c r="F6" s="94">
        <v>72471.740000000005</v>
      </c>
      <c r="G6" s="94">
        <v>53413.04</v>
      </c>
      <c r="H6" s="4" t="s">
        <v>816</v>
      </c>
      <c r="I6" s="66"/>
      <c r="J6" s="4">
        <v>1</v>
      </c>
      <c r="K6" s="94">
        <v>32701.48</v>
      </c>
      <c r="L6" s="94">
        <v>49051.66</v>
      </c>
      <c r="M6" s="94">
        <v>33918</v>
      </c>
      <c r="N6" s="4"/>
      <c r="O6" s="94"/>
      <c r="P6" s="94"/>
      <c r="Q6" s="94"/>
      <c r="R6" s="4"/>
      <c r="S6" s="94"/>
      <c r="T6" s="94"/>
      <c r="U6" s="94"/>
      <c r="V6" s="4">
        <v>1</v>
      </c>
      <c r="W6" s="94">
        <v>31144.11</v>
      </c>
      <c r="X6" s="94">
        <v>46715.6</v>
      </c>
      <c r="Y6" s="94">
        <v>32633.89</v>
      </c>
      <c r="Z6" s="4">
        <v>1</v>
      </c>
      <c r="AA6" s="94">
        <v>28248.16</v>
      </c>
      <c r="AB6" s="94">
        <v>42372.23</v>
      </c>
      <c r="AC6" s="94">
        <v>30041.82</v>
      </c>
      <c r="AD6" s="4"/>
      <c r="AE6" s="94"/>
      <c r="AF6" s="94"/>
      <c r="AG6" s="94"/>
      <c r="AH6" s="4">
        <v>1</v>
      </c>
      <c r="AI6" s="94">
        <v>28248.16</v>
      </c>
      <c r="AJ6" s="94">
        <v>42372.23</v>
      </c>
      <c r="AK6" s="94">
        <v>31181.32</v>
      </c>
      <c r="AL6" s="4">
        <v>9</v>
      </c>
      <c r="AM6" s="94">
        <v>25622.61</v>
      </c>
      <c r="AN6" s="94">
        <v>38432.800000000003</v>
      </c>
      <c r="AO6" s="94">
        <v>25862.11</v>
      </c>
      <c r="AP6" s="4"/>
      <c r="AQ6" s="94"/>
      <c r="AR6" s="94"/>
      <c r="AS6" s="94"/>
      <c r="AT6" s="4"/>
      <c r="AU6" s="94"/>
      <c r="AV6" s="94"/>
      <c r="AW6" s="94"/>
      <c r="AX6" s="4"/>
      <c r="AY6" s="94"/>
      <c r="AZ6" s="94"/>
      <c r="BA6" s="94"/>
      <c r="BB6" s="4" t="s">
        <v>814</v>
      </c>
      <c r="BC6" s="4"/>
      <c r="BD6" s="94"/>
      <c r="BE6" s="94"/>
      <c r="BF6" s="94"/>
      <c r="BG6" s="4"/>
      <c r="BH6" s="94"/>
      <c r="BI6" s="94"/>
      <c r="BJ6" s="94"/>
      <c r="BK6" s="4"/>
      <c r="BL6" s="94"/>
      <c r="BM6" s="94"/>
      <c r="BN6" s="94"/>
      <c r="BO6" s="4"/>
      <c r="BP6" s="94"/>
      <c r="BQ6" s="94"/>
      <c r="BR6" s="94"/>
      <c r="BS6" s="4"/>
      <c r="BT6" s="94"/>
      <c r="BU6" s="94"/>
      <c r="BV6" s="94"/>
      <c r="BW6" s="4">
        <v>5</v>
      </c>
      <c r="BX6" s="94">
        <v>31144.11</v>
      </c>
      <c r="BY6" s="94">
        <v>46715.6</v>
      </c>
      <c r="BZ6" s="94">
        <v>32080.92</v>
      </c>
      <c r="CA6" s="4" t="s">
        <v>34</v>
      </c>
      <c r="CB6" s="4">
        <v>8</v>
      </c>
      <c r="CC6" s="94">
        <v>23240.55</v>
      </c>
      <c r="CD6" s="94">
        <v>34860.26</v>
      </c>
      <c r="CE6" s="94">
        <v>23923.68</v>
      </c>
      <c r="CF6" s="4"/>
      <c r="CG6" s="4"/>
      <c r="CH6" s="94"/>
      <c r="CI6" s="94"/>
      <c r="CJ6" s="94"/>
      <c r="CK6" s="4"/>
      <c r="CL6" s="4"/>
      <c r="CM6" s="94"/>
      <c r="CN6" s="94"/>
      <c r="CO6" s="94"/>
      <c r="CP6" s="4"/>
      <c r="CQ6" s="4"/>
      <c r="CR6" s="94"/>
      <c r="CS6" s="94"/>
      <c r="CT6" s="94"/>
      <c r="CU6" s="4"/>
      <c r="CV6" s="94"/>
      <c r="CW6" s="94"/>
      <c r="CX6" s="94"/>
      <c r="CY6" s="4"/>
      <c r="CZ6" s="94"/>
      <c r="DA6" s="94"/>
      <c r="DB6" s="94"/>
      <c r="DC6" s="4"/>
      <c r="DD6" s="4"/>
      <c r="DE6" s="94"/>
      <c r="DF6" s="94"/>
      <c r="DG6" s="94"/>
      <c r="DH6" s="4"/>
      <c r="DI6" s="4"/>
      <c r="DJ6" s="94"/>
      <c r="DK6" s="94"/>
      <c r="DL6" s="94"/>
      <c r="DM6" s="4"/>
      <c r="DN6" s="94"/>
      <c r="DO6" s="94"/>
      <c r="DP6" s="94"/>
      <c r="DQ6" s="94">
        <v>1</v>
      </c>
      <c r="DR6" s="94">
        <v>42372.23</v>
      </c>
      <c r="DS6" s="94">
        <v>30340.07</v>
      </c>
      <c r="DT6" s="4"/>
      <c r="DU6" s="94"/>
      <c r="DV6" s="94"/>
      <c r="DW6" s="94"/>
      <c r="DX6" s="4"/>
      <c r="DY6" s="4"/>
      <c r="DZ6" s="94"/>
      <c r="EA6" s="94"/>
      <c r="EB6" s="94"/>
      <c r="EC6" s="4"/>
      <c r="ED6" s="4"/>
      <c r="EE6" s="94"/>
      <c r="EF6" s="94"/>
      <c r="EG6" s="94"/>
      <c r="EH6" s="4" t="s">
        <v>35</v>
      </c>
      <c r="EI6" s="4">
        <v>4</v>
      </c>
      <c r="EJ6" s="94">
        <v>24401.85</v>
      </c>
      <c r="EK6" s="94">
        <v>36602.769999999997</v>
      </c>
      <c r="EL6" s="94">
        <v>24944.12</v>
      </c>
      <c r="EM6" s="4"/>
      <c r="EN6" s="94"/>
      <c r="EO6" s="94"/>
      <c r="EP6" s="94"/>
    </row>
    <row r="7" spans="1:146">
      <c r="A7" t="s">
        <v>239</v>
      </c>
      <c r="B7" s="4">
        <v>42</v>
      </c>
      <c r="C7" s="4" t="s">
        <v>820</v>
      </c>
      <c r="D7" s="67">
        <v>0</v>
      </c>
      <c r="E7" s="94">
        <v>58117</v>
      </c>
      <c r="F7" s="94">
        <v>90082</v>
      </c>
      <c r="G7" s="94">
        <v>84893</v>
      </c>
      <c r="H7" s="4" t="s">
        <v>816</v>
      </c>
      <c r="I7" s="66"/>
      <c r="J7" s="4">
        <v>1</v>
      </c>
      <c r="K7" s="94">
        <v>49299</v>
      </c>
      <c r="L7" s="94">
        <v>76413</v>
      </c>
      <c r="M7" s="94">
        <v>51765</v>
      </c>
      <c r="N7" s="4"/>
      <c r="O7" s="94"/>
      <c r="P7" s="94"/>
      <c r="Q7" s="94"/>
      <c r="R7" s="4">
        <v>2</v>
      </c>
      <c r="S7" s="94">
        <v>47311</v>
      </c>
      <c r="T7" s="94">
        <v>73332</v>
      </c>
      <c r="U7" s="94">
        <v>49679</v>
      </c>
      <c r="V7" s="4">
        <v>4</v>
      </c>
      <c r="W7" s="94">
        <v>40133</v>
      </c>
      <c r="X7" s="94">
        <v>62207</v>
      </c>
      <c r="Y7" s="94">
        <v>42357</v>
      </c>
      <c r="Z7" s="4"/>
      <c r="AA7" s="94"/>
      <c r="AB7" s="94"/>
      <c r="AC7" s="94"/>
      <c r="AD7" s="4"/>
      <c r="AE7" s="94"/>
      <c r="AF7" s="94"/>
      <c r="AG7" s="94"/>
      <c r="AH7" s="4">
        <v>1</v>
      </c>
      <c r="AI7" s="94">
        <v>32671</v>
      </c>
      <c r="AJ7" s="94">
        <v>50642</v>
      </c>
      <c r="AK7" s="94">
        <v>37770</v>
      </c>
      <c r="AL7" s="4">
        <v>14</v>
      </c>
      <c r="AM7" s="94">
        <v>28878</v>
      </c>
      <c r="AN7" s="94">
        <v>44760</v>
      </c>
      <c r="AO7" s="94">
        <v>32711</v>
      </c>
      <c r="AP7" s="4"/>
      <c r="AQ7" s="94"/>
      <c r="AR7" s="94"/>
      <c r="AS7" s="94"/>
      <c r="AT7" s="4"/>
      <c r="AU7" s="94"/>
      <c r="AV7" s="94"/>
      <c r="AW7" s="94"/>
      <c r="AX7" s="4"/>
      <c r="AY7" s="94"/>
      <c r="AZ7" s="94"/>
      <c r="BA7" s="94"/>
      <c r="BB7" s="4" t="s">
        <v>814</v>
      </c>
      <c r="BC7" s="4">
        <v>6</v>
      </c>
      <c r="BD7" s="94">
        <v>34044</v>
      </c>
      <c r="BE7" s="94">
        <v>52767</v>
      </c>
      <c r="BF7" s="94">
        <v>36460</v>
      </c>
      <c r="BG7" s="4"/>
      <c r="BH7" s="94"/>
      <c r="BI7" s="94"/>
      <c r="BJ7" s="94"/>
      <c r="BK7" s="4"/>
      <c r="BL7" s="94"/>
      <c r="BM7" s="94"/>
      <c r="BN7" s="94"/>
      <c r="BO7" s="4"/>
      <c r="BP7" s="94"/>
      <c r="BQ7" s="94"/>
      <c r="BR7" s="94"/>
      <c r="BS7" s="4"/>
      <c r="BT7" s="94"/>
      <c r="BU7" s="94"/>
      <c r="BV7" s="94"/>
      <c r="BW7" s="4">
        <v>4</v>
      </c>
      <c r="BX7" s="94">
        <v>32671</v>
      </c>
      <c r="BY7" s="94">
        <v>50642</v>
      </c>
      <c r="BZ7" s="94">
        <v>36000</v>
      </c>
      <c r="CA7" s="4"/>
      <c r="CB7" s="4"/>
      <c r="CC7" s="94"/>
      <c r="CD7" s="94"/>
      <c r="CE7" s="94"/>
      <c r="CF7" s="4"/>
      <c r="CG7" s="4"/>
      <c r="CH7" s="94"/>
      <c r="CI7" s="94"/>
      <c r="CJ7" s="94"/>
      <c r="CK7" s="4"/>
      <c r="CL7" s="4"/>
      <c r="CM7" s="94"/>
      <c r="CN7" s="94"/>
      <c r="CO7" s="94"/>
      <c r="CP7" s="4"/>
      <c r="CQ7" s="4"/>
      <c r="CR7" s="94"/>
      <c r="CS7" s="94"/>
      <c r="CT7" s="94"/>
      <c r="CU7" s="4">
        <v>5</v>
      </c>
      <c r="CV7" s="94">
        <v>28878</v>
      </c>
      <c r="CW7" s="94">
        <v>44760</v>
      </c>
      <c r="CX7" s="94">
        <v>30325</v>
      </c>
      <c r="CY7" s="4">
        <v>1</v>
      </c>
      <c r="CZ7" s="94">
        <v>30091</v>
      </c>
      <c r="DA7" s="94">
        <v>46640</v>
      </c>
      <c r="DB7" s="94">
        <v>39500</v>
      </c>
      <c r="DC7" s="4"/>
      <c r="DD7" s="4"/>
      <c r="DE7" s="94"/>
      <c r="DF7" s="94"/>
      <c r="DG7" s="94"/>
      <c r="DH7" s="4"/>
      <c r="DI7" s="4"/>
      <c r="DJ7" s="94"/>
      <c r="DK7" s="94"/>
      <c r="DL7" s="94"/>
      <c r="DM7" s="4"/>
      <c r="DN7" s="94"/>
      <c r="DO7" s="94"/>
      <c r="DP7" s="94"/>
      <c r="DQ7" s="94">
        <v>35475</v>
      </c>
      <c r="DR7" s="94">
        <v>54984</v>
      </c>
      <c r="DS7" s="94">
        <v>42011</v>
      </c>
      <c r="DT7" s="4"/>
      <c r="DU7" s="94"/>
      <c r="DV7" s="94"/>
      <c r="DW7" s="94"/>
      <c r="DX7" s="4" t="s">
        <v>163</v>
      </c>
      <c r="DY7" s="4">
        <v>5</v>
      </c>
      <c r="DZ7" s="94">
        <v>28878</v>
      </c>
      <c r="EA7" s="94">
        <v>44760</v>
      </c>
      <c r="EB7" s="94">
        <v>30325</v>
      </c>
      <c r="EC7" s="4"/>
      <c r="ED7" s="4"/>
      <c r="EE7" s="94"/>
      <c r="EF7" s="94"/>
      <c r="EG7" s="94"/>
      <c r="EH7" s="4" t="s">
        <v>134</v>
      </c>
      <c r="EI7" s="4">
        <v>4</v>
      </c>
      <c r="EJ7" s="94">
        <v>27713</v>
      </c>
      <c r="EK7" s="94">
        <v>42956</v>
      </c>
      <c r="EL7" s="94">
        <v>29103</v>
      </c>
      <c r="EM7" s="4"/>
      <c r="EN7" s="94"/>
      <c r="EO7" s="94"/>
      <c r="EP7" s="94"/>
    </row>
    <row r="8" spans="1:146">
      <c r="A8" t="s">
        <v>1022</v>
      </c>
      <c r="B8" s="4">
        <v>48</v>
      </c>
      <c r="C8" s="4" t="s">
        <v>820</v>
      </c>
      <c r="D8" s="67">
        <v>9</v>
      </c>
      <c r="E8" s="94">
        <v>68427</v>
      </c>
      <c r="F8" s="94">
        <v>96438</v>
      </c>
      <c r="G8" s="94">
        <v>81225</v>
      </c>
      <c r="H8" s="4" t="s">
        <v>816</v>
      </c>
      <c r="I8" s="66"/>
      <c r="J8" s="4"/>
      <c r="K8" s="94"/>
      <c r="L8" s="94"/>
      <c r="M8" s="94"/>
      <c r="N8" s="4">
        <v>1</v>
      </c>
      <c r="O8" s="94">
        <v>53052</v>
      </c>
      <c r="P8" s="94">
        <v>74715</v>
      </c>
      <c r="Q8" s="94">
        <v>76568</v>
      </c>
      <c r="R8" s="4">
        <v>1</v>
      </c>
      <c r="S8" s="94">
        <v>46686</v>
      </c>
      <c r="T8" s="94">
        <v>65721</v>
      </c>
      <c r="U8" s="94">
        <v>67365</v>
      </c>
      <c r="V8" s="4">
        <v>3</v>
      </c>
      <c r="W8" s="94">
        <v>39390</v>
      </c>
      <c r="X8" s="94">
        <v>57804</v>
      </c>
      <c r="Y8" s="94">
        <v>50167</v>
      </c>
      <c r="Z8" s="4">
        <v>8</v>
      </c>
      <c r="AA8" s="94">
        <v>36195</v>
      </c>
      <c r="AB8" s="94">
        <v>53106</v>
      </c>
      <c r="AC8" s="94">
        <v>40598</v>
      </c>
      <c r="AD8" s="4"/>
      <c r="AE8" s="94"/>
      <c r="AF8" s="94"/>
      <c r="AG8" s="94"/>
      <c r="AH8" s="4">
        <v>2</v>
      </c>
      <c r="AI8" s="94">
        <v>36195</v>
      </c>
      <c r="AJ8" s="94">
        <v>50895</v>
      </c>
      <c r="AK8" s="94">
        <v>37095</v>
      </c>
      <c r="AL8" s="4">
        <v>10</v>
      </c>
      <c r="AM8" s="94">
        <v>33258</v>
      </c>
      <c r="AN8" s="94">
        <v>46746</v>
      </c>
      <c r="AO8" s="94">
        <v>33831</v>
      </c>
      <c r="AP8" s="4"/>
      <c r="AQ8" s="94"/>
      <c r="AR8" s="94"/>
      <c r="AS8" s="94"/>
      <c r="AT8" s="4"/>
      <c r="AU8" s="94"/>
      <c r="AV8" s="94"/>
      <c r="AW8" s="94"/>
      <c r="AX8" s="4"/>
      <c r="AY8" s="94"/>
      <c r="AZ8" s="94"/>
      <c r="BA8" s="94"/>
      <c r="BB8" s="4" t="s">
        <v>814</v>
      </c>
      <c r="BC8" s="4"/>
      <c r="BD8" s="94"/>
      <c r="BE8" s="94"/>
      <c r="BF8" s="94"/>
      <c r="BG8" s="4"/>
      <c r="BH8" s="94"/>
      <c r="BI8" s="94"/>
      <c r="BJ8" s="94"/>
      <c r="BK8" s="4">
        <v>5</v>
      </c>
      <c r="BL8" s="94">
        <v>33258</v>
      </c>
      <c r="BM8" s="94">
        <v>46746</v>
      </c>
      <c r="BN8" s="94">
        <v>33421</v>
      </c>
      <c r="BO8" s="4"/>
      <c r="BP8" s="94"/>
      <c r="BQ8" s="94"/>
      <c r="BR8" s="94"/>
      <c r="BS8" s="4"/>
      <c r="BT8" s="94"/>
      <c r="BU8" s="94"/>
      <c r="BV8" s="94"/>
      <c r="BW8" s="4">
        <v>4</v>
      </c>
      <c r="BX8" s="94">
        <v>41085</v>
      </c>
      <c r="BY8" s="94">
        <v>57804</v>
      </c>
      <c r="BZ8" s="94">
        <v>48723</v>
      </c>
      <c r="CA8" s="4" t="s">
        <v>130</v>
      </c>
      <c r="CB8" s="4">
        <v>13</v>
      </c>
      <c r="CC8" s="94">
        <v>30585</v>
      </c>
      <c r="CD8" s="94">
        <v>42969</v>
      </c>
      <c r="CE8" s="94">
        <v>31287</v>
      </c>
      <c r="CF8" s="4" t="s">
        <v>131</v>
      </c>
      <c r="CG8" s="4">
        <v>3</v>
      </c>
      <c r="CH8" s="94">
        <v>30585</v>
      </c>
      <c r="CI8" s="94">
        <v>42969</v>
      </c>
      <c r="CJ8" s="94">
        <v>32654</v>
      </c>
      <c r="CK8" s="4" t="s">
        <v>132</v>
      </c>
      <c r="CL8" s="4">
        <v>1</v>
      </c>
      <c r="CM8" s="94">
        <v>33258</v>
      </c>
      <c r="CN8" s="94">
        <v>46746</v>
      </c>
      <c r="CO8" s="94">
        <v>42405</v>
      </c>
      <c r="CP8" s="4"/>
      <c r="CQ8" s="4"/>
      <c r="CR8" s="94"/>
      <c r="CS8" s="94"/>
      <c r="CT8" s="94"/>
      <c r="CU8" s="4"/>
      <c r="CV8" s="94"/>
      <c r="CW8" s="94"/>
      <c r="CX8" s="94"/>
      <c r="CY8" s="4">
        <v>1</v>
      </c>
      <c r="CZ8" s="94">
        <v>39390</v>
      </c>
      <c r="DA8" s="94">
        <v>55410</v>
      </c>
      <c r="DB8" s="94">
        <v>43416</v>
      </c>
      <c r="DC8" s="4" t="s">
        <v>63</v>
      </c>
      <c r="DD8" s="4">
        <v>2</v>
      </c>
      <c r="DE8" s="94">
        <v>33258</v>
      </c>
      <c r="DF8" s="94">
        <v>46746</v>
      </c>
      <c r="DG8" s="94">
        <v>34085</v>
      </c>
      <c r="DH8" s="4"/>
      <c r="DI8" s="4"/>
      <c r="DJ8" s="94"/>
      <c r="DK8" s="94"/>
      <c r="DL8" s="94"/>
      <c r="DM8" s="4"/>
      <c r="DN8" s="94"/>
      <c r="DO8" s="94"/>
      <c r="DP8" s="94"/>
      <c r="DQ8" s="94"/>
      <c r="DR8" s="94"/>
      <c r="DS8" s="94"/>
      <c r="DT8" s="4"/>
      <c r="DU8" s="94"/>
      <c r="DV8" s="94"/>
      <c r="DW8" s="94"/>
      <c r="DX8" s="4" t="s">
        <v>133</v>
      </c>
      <c r="DY8" s="4">
        <v>1</v>
      </c>
      <c r="DZ8" s="94">
        <v>37761</v>
      </c>
      <c r="EA8" s="94">
        <v>53106</v>
      </c>
      <c r="EB8" s="94">
        <v>40617</v>
      </c>
      <c r="EC8" s="4"/>
      <c r="ED8" s="4"/>
      <c r="EE8" s="94"/>
      <c r="EF8" s="94"/>
      <c r="EG8" s="94"/>
      <c r="EH8" s="4" t="s">
        <v>134</v>
      </c>
      <c r="EI8" s="4">
        <v>8</v>
      </c>
      <c r="EJ8" s="94">
        <v>30585</v>
      </c>
      <c r="EK8" s="94">
        <v>46746</v>
      </c>
      <c r="EL8" s="94">
        <v>33247</v>
      </c>
      <c r="EM8" s="4"/>
      <c r="EN8" s="94"/>
      <c r="EO8" s="94"/>
      <c r="EP8" s="94"/>
    </row>
    <row r="9" spans="1:146">
      <c r="A9" t="s">
        <v>156</v>
      </c>
      <c r="B9" s="4">
        <v>42</v>
      </c>
      <c r="C9" s="4" t="s">
        <v>820</v>
      </c>
      <c r="D9" s="67">
        <v>9</v>
      </c>
      <c r="E9" s="94">
        <v>56919</v>
      </c>
      <c r="F9" s="94">
        <v>79374</v>
      </c>
      <c r="G9" s="94">
        <v>62191</v>
      </c>
      <c r="H9" s="4" t="s">
        <v>816</v>
      </c>
      <c r="I9" s="66"/>
      <c r="J9" s="4">
        <v>1</v>
      </c>
      <c r="K9" s="94">
        <v>41591</v>
      </c>
      <c r="L9" s="94">
        <v>57999</v>
      </c>
      <c r="M9" s="94">
        <v>52607</v>
      </c>
      <c r="N9" s="4"/>
      <c r="O9" s="94"/>
      <c r="P9" s="94"/>
      <c r="Q9" s="94"/>
      <c r="R9" s="4"/>
      <c r="S9" s="94"/>
      <c r="T9" s="94"/>
      <c r="U9" s="94"/>
      <c r="V9" s="4">
        <v>1</v>
      </c>
      <c r="W9" s="94">
        <v>38453</v>
      </c>
      <c r="X9" s="94">
        <v>53624</v>
      </c>
      <c r="Y9" s="94">
        <v>44116</v>
      </c>
      <c r="Z9" s="4">
        <v>2</v>
      </c>
      <c r="AA9" s="94">
        <v>35552</v>
      </c>
      <c r="AB9" s="94">
        <v>49576</v>
      </c>
      <c r="AC9" s="94">
        <v>40787</v>
      </c>
      <c r="AD9" s="4"/>
      <c r="AE9" s="94"/>
      <c r="AF9" s="94"/>
      <c r="AG9" s="94"/>
      <c r="AH9" s="4">
        <v>5</v>
      </c>
      <c r="AI9" s="94">
        <v>34185</v>
      </c>
      <c r="AJ9" s="94">
        <v>47672</v>
      </c>
      <c r="AK9" s="94">
        <v>38010</v>
      </c>
      <c r="AL9" s="4">
        <v>12</v>
      </c>
      <c r="AM9" s="94">
        <v>30390</v>
      </c>
      <c r="AN9" s="94">
        <v>42378</v>
      </c>
      <c r="AO9" s="94">
        <v>31925</v>
      </c>
      <c r="AP9" s="4"/>
      <c r="AQ9" s="94"/>
      <c r="AR9" s="94"/>
      <c r="AS9" s="94"/>
      <c r="AT9" s="4"/>
      <c r="AU9" s="94"/>
      <c r="AV9" s="94"/>
      <c r="AW9" s="94"/>
      <c r="AX9" s="4"/>
      <c r="AY9" s="94"/>
      <c r="AZ9" s="94"/>
      <c r="BA9" s="94"/>
      <c r="BB9" s="4" t="s">
        <v>814</v>
      </c>
      <c r="BC9" s="4"/>
      <c r="BD9" s="94"/>
      <c r="BE9" s="94"/>
      <c r="BF9" s="94"/>
      <c r="BG9" s="4"/>
      <c r="BH9" s="94"/>
      <c r="BI9" s="94"/>
      <c r="BJ9" s="94"/>
      <c r="BK9" s="4">
        <v>2</v>
      </c>
      <c r="BL9" s="94">
        <v>34185</v>
      </c>
      <c r="BM9" s="94">
        <v>47672</v>
      </c>
      <c r="BN9" s="94">
        <v>35768</v>
      </c>
      <c r="BO9" s="4"/>
      <c r="BP9" s="94"/>
      <c r="BQ9" s="94"/>
      <c r="BR9" s="94"/>
      <c r="BS9" s="4"/>
      <c r="BT9" s="94"/>
      <c r="BU9" s="94"/>
      <c r="BV9" s="94"/>
      <c r="BW9" s="4"/>
      <c r="BX9" s="94">
        <v>39991</v>
      </c>
      <c r="BY9" s="94">
        <v>55769</v>
      </c>
      <c r="BZ9" s="94">
        <v>50584</v>
      </c>
      <c r="CA9" s="4" t="s">
        <v>34</v>
      </c>
      <c r="CB9" s="4">
        <v>19</v>
      </c>
      <c r="CC9" s="94">
        <v>29221</v>
      </c>
      <c r="CD9" s="94">
        <v>40747</v>
      </c>
      <c r="CE9" s="94">
        <v>31928</v>
      </c>
      <c r="CF9" s="4"/>
      <c r="CG9" s="4"/>
      <c r="CH9" s="94"/>
      <c r="CI9" s="94"/>
      <c r="CJ9" s="94"/>
      <c r="CK9" s="4"/>
      <c r="CL9" s="4"/>
      <c r="CM9" s="94"/>
      <c r="CN9" s="94"/>
      <c r="CO9" s="94"/>
      <c r="CP9" s="4"/>
      <c r="CQ9" s="4"/>
      <c r="CR9" s="94"/>
      <c r="CS9" s="94"/>
      <c r="CT9" s="94"/>
      <c r="CU9" s="4">
        <v>2</v>
      </c>
      <c r="CV9" s="94">
        <v>32870</v>
      </c>
      <c r="CW9" s="94">
        <v>45838</v>
      </c>
      <c r="CX9" s="94">
        <v>36812</v>
      </c>
      <c r="CY9" s="4"/>
      <c r="CZ9" s="94"/>
      <c r="DA9" s="94"/>
      <c r="DB9" s="94"/>
      <c r="DC9" s="4"/>
      <c r="DD9" s="4"/>
      <c r="DE9" s="94"/>
      <c r="DF9" s="94"/>
      <c r="DG9" s="94"/>
      <c r="DH9" s="4"/>
      <c r="DI9" s="4"/>
      <c r="DJ9" s="94"/>
      <c r="DK9" s="94"/>
      <c r="DL9" s="94"/>
      <c r="DM9" s="4"/>
      <c r="DN9" s="94"/>
      <c r="DO9" s="94"/>
      <c r="DP9" s="94"/>
      <c r="DQ9" s="94">
        <v>39991</v>
      </c>
      <c r="DR9" s="94">
        <v>55769</v>
      </c>
      <c r="DS9" s="94">
        <v>43696</v>
      </c>
      <c r="DT9" s="4">
        <v>1</v>
      </c>
      <c r="DU9" s="94">
        <v>31606</v>
      </c>
      <c r="DV9" s="94">
        <v>44075</v>
      </c>
      <c r="DW9" s="94">
        <v>34533</v>
      </c>
      <c r="DX9" s="4" t="s">
        <v>163</v>
      </c>
      <c r="DY9" s="4">
        <v>4</v>
      </c>
      <c r="DZ9" s="94">
        <v>29221</v>
      </c>
      <c r="EA9" s="94">
        <v>40747</v>
      </c>
      <c r="EB9" s="94">
        <v>32019</v>
      </c>
      <c r="EC9" s="4"/>
      <c r="ED9" s="4"/>
      <c r="EE9" s="94"/>
      <c r="EF9" s="94"/>
      <c r="EG9" s="94"/>
      <c r="EH9" s="4"/>
      <c r="EI9" s="4"/>
      <c r="EJ9" s="94"/>
      <c r="EK9" s="94"/>
      <c r="EL9" s="94"/>
      <c r="EM9" s="4">
        <v>4</v>
      </c>
      <c r="EN9" s="94">
        <v>28097</v>
      </c>
      <c r="EO9" s="94">
        <v>39182</v>
      </c>
      <c r="EP9" s="94">
        <v>29679</v>
      </c>
    </row>
    <row r="10" spans="1:146">
      <c r="A10" t="s">
        <v>376</v>
      </c>
      <c r="B10" s="4">
        <v>45</v>
      </c>
      <c r="C10" s="4" t="s">
        <v>820</v>
      </c>
      <c r="D10" s="67">
        <v>0.83</v>
      </c>
      <c r="E10" s="94">
        <v>79101</v>
      </c>
      <c r="F10" s="94">
        <v>110741</v>
      </c>
      <c r="G10" s="94">
        <v>99229</v>
      </c>
      <c r="H10" s="4" t="s">
        <v>816</v>
      </c>
      <c r="I10" s="66"/>
      <c r="J10" s="4">
        <v>1</v>
      </c>
      <c r="K10" s="94">
        <v>64110</v>
      </c>
      <c r="L10" s="94">
        <v>89755</v>
      </c>
      <c r="M10" s="94">
        <v>76932</v>
      </c>
      <c r="N10" s="4">
        <v>0</v>
      </c>
      <c r="O10" s="94"/>
      <c r="P10" s="94"/>
      <c r="Q10" s="94"/>
      <c r="R10" s="4">
        <v>1</v>
      </c>
      <c r="S10" s="94">
        <v>49120</v>
      </c>
      <c r="T10" s="94">
        <v>68768</v>
      </c>
      <c r="U10" s="94">
        <v>66300</v>
      </c>
      <c r="V10" s="4">
        <v>4</v>
      </c>
      <c r="W10" s="94">
        <v>47621</v>
      </c>
      <c r="X10" s="94">
        <v>66669</v>
      </c>
      <c r="Y10" s="94">
        <v>57836</v>
      </c>
      <c r="Z10" s="4">
        <v>8</v>
      </c>
      <c r="AA10" s="94">
        <v>40126</v>
      </c>
      <c r="AB10" s="94">
        <v>56176</v>
      </c>
      <c r="AC10" s="94">
        <v>44617</v>
      </c>
      <c r="AD10" s="4">
        <v>6</v>
      </c>
      <c r="AE10" s="94">
        <v>35630</v>
      </c>
      <c r="AF10" s="94">
        <v>49881</v>
      </c>
      <c r="AG10" s="94">
        <v>39540</v>
      </c>
      <c r="AH10" s="4">
        <v>11</v>
      </c>
      <c r="AI10" s="94">
        <v>35630</v>
      </c>
      <c r="AJ10" s="94">
        <v>49881</v>
      </c>
      <c r="AK10" s="94">
        <v>38063</v>
      </c>
      <c r="AL10" s="4">
        <v>17</v>
      </c>
      <c r="AM10" s="94">
        <v>34130</v>
      </c>
      <c r="AN10" s="94">
        <v>47781</v>
      </c>
      <c r="AO10" s="94">
        <v>36295</v>
      </c>
      <c r="AP10" s="4"/>
      <c r="AQ10" s="94"/>
      <c r="AR10" s="94"/>
      <c r="AS10" s="94"/>
      <c r="AT10" s="4"/>
      <c r="AU10" s="94"/>
      <c r="AV10" s="94"/>
      <c r="AW10" s="94"/>
      <c r="AX10" s="4"/>
      <c r="AY10" s="94"/>
      <c r="AZ10" s="94"/>
      <c r="BA10" s="94"/>
      <c r="BB10" s="4" t="s">
        <v>814</v>
      </c>
      <c r="BC10" s="4">
        <v>0</v>
      </c>
      <c r="BD10" s="94"/>
      <c r="BE10" s="94"/>
      <c r="BF10" s="94"/>
      <c r="BG10" s="4">
        <v>11</v>
      </c>
      <c r="BH10" s="94">
        <v>35630</v>
      </c>
      <c r="BI10" s="94">
        <v>49881</v>
      </c>
      <c r="BJ10" s="94">
        <v>38063</v>
      </c>
      <c r="BK10" s="4">
        <v>4</v>
      </c>
      <c r="BL10" s="94">
        <v>34130</v>
      </c>
      <c r="BM10" s="94">
        <v>47781</v>
      </c>
      <c r="BN10" s="94">
        <v>37911</v>
      </c>
      <c r="BO10" s="4">
        <v>0</v>
      </c>
      <c r="BP10" s="94"/>
      <c r="BQ10" s="94"/>
      <c r="BR10" s="94"/>
      <c r="BS10" s="4">
        <v>0</v>
      </c>
      <c r="BT10" s="94"/>
      <c r="BU10" s="94"/>
      <c r="BV10" s="94"/>
      <c r="BW10" s="4">
        <v>4</v>
      </c>
      <c r="BX10" s="94">
        <v>49120</v>
      </c>
      <c r="BY10" s="94">
        <v>68768</v>
      </c>
      <c r="BZ10" s="94">
        <v>60000</v>
      </c>
      <c r="CA10" s="4"/>
      <c r="CB10" s="4"/>
      <c r="CC10" s="94"/>
      <c r="CD10" s="94"/>
      <c r="CE10" s="94"/>
      <c r="CF10" s="4"/>
      <c r="CG10" s="4"/>
      <c r="CH10" s="94"/>
      <c r="CI10" s="94"/>
      <c r="CJ10" s="94"/>
      <c r="CK10" s="4" t="s">
        <v>34</v>
      </c>
      <c r="CL10" s="4">
        <v>17</v>
      </c>
      <c r="CM10" s="94">
        <v>32631</v>
      </c>
      <c r="CN10" s="94">
        <v>45683</v>
      </c>
      <c r="CO10" s="94">
        <v>34932</v>
      </c>
      <c r="CP10" s="4"/>
      <c r="CQ10" s="4"/>
      <c r="CR10" s="94"/>
      <c r="CS10" s="94"/>
      <c r="CT10" s="94"/>
      <c r="CU10" s="4">
        <v>0</v>
      </c>
      <c r="CV10" s="94"/>
      <c r="CW10" s="94"/>
      <c r="CX10" s="94"/>
      <c r="CY10" s="4">
        <v>0</v>
      </c>
      <c r="CZ10" s="94"/>
      <c r="DA10" s="94"/>
      <c r="DB10" s="94"/>
      <c r="DC10" s="4" t="s">
        <v>63</v>
      </c>
      <c r="DD10" s="4">
        <v>3</v>
      </c>
      <c r="DE10" s="94">
        <v>26635</v>
      </c>
      <c r="DF10" s="94">
        <v>37288</v>
      </c>
      <c r="DG10" s="94">
        <v>26813</v>
      </c>
      <c r="DH10" s="4" t="s">
        <v>385</v>
      </c>
      <c r="DI10" s="4">
        <v>1</v>
      </c>
      <c r="DJ10" s="94">
        <v>37127</v>
      </c>
      <c r="DK10" s="94">
        <v>51978</v>
      </c>
      <c r="DL10" s="94">
        <v>38983</v>
      </c>
      <c r="DM10" s="4">
        <v>3</v>
      </c>
      <c r="DN10" s="94">
        <v>26635</v>
      </c>
      <c r="DO10" s="94">
        <v>37288</v>
      </c>
      <c r="DP10" s="94">
        <v>12.81</v>
      </c>
      <c r="DQ10" s="94">
        <v>38627</v>
      </c>
      <c r="DR10" s="94">
        <v>54077</v>
      </c>
      <c r="DS10" s="94">
        <v>45900</v>
      </c>
      <c r="DT10" s="4">
        <v>3</v>
      </c>
      <c r="DU10" s="94">
        <v>31133</v>
      </c>
      <c r="DV10" s="94">
        <v>43585</v>
      </c>
      <c r="DW10" s="94">
        <v>38784</v>
      </c>
      <c r="DX10" s="4" t="s">
        <v>134</v>
      </c>
      <c r="DY10" s="4">
        <v>9</v>
      </c>
      <c r="DZ10" s="94">
        <v>29632</v>
      </c>
      <c r="EA10" s="94">
        <v>41486</v>
      </c>
      <c r="EB10" s="94">
        <v>30066</v>
      </c>
      <c r="EC10" s="4"/>
      <c r="ED10" s="4"/>
      <c r="EE10" s="94"/>
      <c r="EF10" s="94"/>
      <c r="EG10" s="94"/>
      <c r="EH10" s="4" t="s">
        <v>379</v>
      </c>
      <c r="EI10" s="4"/>
      <c r="EJ10" s="94"/>
      <c r="EK10" s="94"/>
      <c r="EL10" s="94"/>
      <c r="EM10" s="4">
        <v>0</v>
      </c>
      <c r="EN10" s="94"/>
      <c r="EO10" s="94"/>
      <c r="EP10" s="94"/>
    </row>
    <row r="11" spans="1:146">
      <c r="A11" t="s">
        <v>793</v>
      </c>
      <c r="B11" s="4">
        <v>42</v>
      </c>
      <c r="C11" s="4" t="s">
        <v>819</v>
      </c>
      <c r="D11" s="67">
        <v>5</v>
      </c>
      <c r="E11" s="94">
        <v>52433</v>
      </c>
      <c r="F11" s="94">
        <v>81271</v>
      </c>
      <c r="G11" s="94">
        <v>76000</v>
      </c>
      <c r="H11" s="4" t="s">
        <v>816</v>
      </c>
      <c r="I11" s="66"/>
      <c r="J11" s="4"/>
      <c r="K11" s="94"/>
      <c r="L11" s="94"/>
      <c r="M11" s="94"/>
      <c r="N11" s="4"/>
      <c r="O11" s="94"/>
      <c r="P11" s="94"/>
      <c r="Q11" s="94"/>
      <c r="R11" s="4"/>
      <c r="S11" s="94"/>
      <c r="T11" s="94"/>
      <c r="U11" s="94"/>
      <c r="V11" s="4">
        <v>1</v>
      </c>
      <c r="W11" s="94">
        <v>39047</v>
      </c>
      <c r="X11" s="94">
        <v>60523</v>
      </c>
      <c r="Y11" s="94">
        <v>46515</v>
      </c>
      <c r="Z11" s="4">
        <v>3</v>
      </c>
      <c r="AA11" s="94">
        <v>39047</v>
      </c>
      <c r="AB11" s="94">
        <v>60523</v>
      </c>
      <c r="AC11" s="94">
        <v>45353</v>
      </c>
      <c r="AD11" s="4">
        <v>8</v>
      </c>
      <c r="AE11" s="94">
        <v>30331</v>
      </c>
      <c r="AF11" s="94">
        <v>47012</v>
      </c>
      <c r="AG11" s="94">
        <v>39460</v>
      </c>
      <c r="AH11" s="4"/>
      <c r="AI11" s="94"/>
      <c r="AJ11" s="94"/>
      <c r="AK11" s="94"/>
      <c r="AL11" s="4">
        <v>7</v>
      </c>
      <c r="AM11" s="94">
        <v>30331</v>
      </c>
      <c r="AN11" s="94">
        <v>47012</v>
      </c>
      <c r="AO11" s="94">
        <v>34700</v>
      </c>
      <c r="AP11" s="4"/>
      <c r="AQ11" s="94"/>
      <c r="AR11" s="94"/>
      <c r="AS11" s="94"/>
      <c r="AT11" s="4"/>
      <c r="AU11" s="94"/>
      <c r="AV11" s="94"/>
      <c r="AW11" s="94"/>
      <c r="AX11" s="4"/>
      <c r="AY11" s="94"/>
      <c r="AZ11" s="94"/>
      <c r="BA11" s="94"/>
      <c r="BB11" s="4" t="s">
        <v>814</v>
      </c>
      <c r="BC11" s="4"/>
      <c r="BD11" s="94"/>
      <c r="BE11" s="94"/>
      <c r="BF11" s="94"/>
      <c r="BG11" s="4"/>
      <c r="BH11" s="94"/>
      <c r="BI11" s="94"/>
      <c r="BJ11" s="94"/>
      <c r="BK11" s="4">
        <v>4</v>
      </c>
      <c r="BL11" s="94">
        <v>32995</v>
      </c>
      <c r="BM11" s="94">
        <v>51142</v>
      </c>
      <c r="BN11" s="94">
        <v>37382</v>
      </c>
      <c r="BO11" s="4"/>
      <c r="BP11" s="94"/>
      <c r="BQ11" s="94"/>
      <c r="BR11" s="94"/>
      <c r="BS11" s="4"/>
      <c r="BT11" s="94"/>
      <c r="BU11" s="94"/>
      <c r="BV11" s="94"/>
      <c r="BW11" s="4">
        <v>5</v>
      </c>
      <c r="BX11" s="94"/>
      <c r="BY11" s="94"/>
      <c r="BZ11" s="94"/>
      <c r="CA11" s="4"/>
      <c r="CB11" s="4"/>
      <c r="CC11" s="94"/>
      <c r="CD11" s="94"/>
      <c r="CE11" s="94"/>
      <c r="CF11" s="4"/>
      <c r="CG11" s="4"/>
      <c r="CH11" s="94"/>
      <c r="CI11" s="94"/>
      <c r="CJ11" s="94"/>
      <c r="CK11" s="4"/>
      <c r="CL11" s="4"/>
      <c r="CM11" s="94"/>
      <c r="CN11" s="94"/>
      <c r="CO11" s="94"/>
      <c r="CP11" s="4"/>
      <c r="CQ11" s="4"/>
      <c r="CR11" s="94"/>
      <c r="CS11" s="94"/>
      <c r="CT11" s="94"/>
      <c r="CU11" s="4"/>
      <c r="CV11" s="94"/>
      <c r="CW11" s="94"/>
      <c r="CX11" s="94"/>
      <c r="CY11" s="4">
        <v>1</v>
      </c>
      <c r="CZ11" s="94">
        <v>27882</v>
      </c>
      <c r="DA11" s="94">
        <v>43218</v>
      </c>
      <c r="DB11" s="94">
        <v>31970</v>
      </c>
      <c r="DC11" s="4" t="s">
        <v>796</v>
      </c>
      <c r="DD11" s="4">
        <v>1</v>
      </c>
      <c r="DE11" s="94">
        <v>23560</v>
      </c>
      <c r="DF11" s="94">
        <v>36519</v>
      </c>
      <c r="DG11" s="94">
        <v>25975</v>
      </c>
      <c r="DH11" s="4"/>
      <c r="DI11" s="4"/>
      <c r="DJ11" s="94"/>
      <c r="DK11" s="94"/>
      <c r="DL11" s="94"/>
      <c r="DM11" s="4"/>
      <c r="DN11" s="94"/>
      <c r="DO11" s="94"/>
      <c r="DP11" s="94"/>
      <c r="DQ11" s="94">
        <v>30331</v>
      </c>
      <c r="DR11" s="94">
        <v>47012</v>
      </c>
      <c r="DS11" s="94">
        <v>34777</v>
      </c>
      <c r="DT11" s="4"/>
      <c r="DU11" s="94"/>
      <c r="DV11" s="94"/>
      <c r="DW11" s="94"/>
      <c r="DX11" s="4"/>
      <c r="DY11" s="4"/>
      <c r="DZ11" s="94"/>
      <c r="EA11" s="94"/>
      <c r="EB11" s="94"/>
      <c r="EC11" s="4"/>
      <c r="ED11" s="4"/>
      <c r="EE11" s="94"/>
      <c r="EF11" s="94"/>
      <c r="EG11" s="94"/>
      <c r="EH11" s="4"/>
      <c r="EI11" s="4"/>
      <c r="EJ11" s="94"/>
      <c r="EK11" s="94"/>
      <c r="EL11" s="94"/>
      <c r="EM11" s="4"/>
      <c r="EN11" s="94"/>
      <c r="EO11" s="94"/>
      <c r="EP11" s="94"/>
    </row>
    <row r="12" spans="1:146">
      <c r="A12" t="s">
        <v>560</v>
      </c>
      <c r="B12" s="4">
        <v>42</v>
      </c>
      <c r="C12" s="4" t="s">
        <v>820</v>
      </c>
      <c r="D12" s="67">
        <v>1</v>
      </c>
      <c r="E12" s="94">
        <v>56913</v>
      </c>
      <c r="F12" s="94">
        <v>73353</v>
      </c>
      <c r="G12" s="94">
        <v>73347</v>
      </c>
      <c r="H12" s="4" t="s">
        <v>816</v>
      </c>
      <c r="I12" s="66"/>
      <c r="J12" s="4">
        <v>1</v>
      </c>
      <c r="K12" s="94">
        <v>46492</v>
      </c>
      <c r="L12" s="94">
        <v>59919</v>
      </c>
      <c r="M12" s="94">
        <v>55781</v>
      </c>
      <c r="N12" s="4"/>
      <c r="O12" s="94"/>
      <c r="P12" s="94"/>
      <c r="Q12" s="94"/>
      <c r="R12" s="4">
        <v>3</v>
      </c>
      <c r="S12" s="94">
        <v>42583</v>
      </c>
      <c r="T12" s="94">
        <v>54907</v>
      </c>
      <c r="U12" s="94">
        <v>50462</v>
      </c>
      <c r="V12" s="4"/>
      <c r="W12" s="94"/>
      <c r="X12" s="94"/>
      <c r="Y12" s="94"/>
      <c r="Z12" s="4">
        <v>8</v>
      </c>
      <c r="AA12" s="94">
        <v>36053</v>
      </c>
      <c r="AB12" s="94">
        <v>46492</v>
      </c>
      <c r="AC12" s="94">
        <v>42409</v>
      </c>
      <c r="AD12" s="4">
        <v>5</v>
      </c>
      <c r="AE12" s="94">
        <v>34765</v>
      </c>
      <c r="AF12" s="94">
        <v>44813</v>
      </c>
      <c r="AG12" s="94">
        <v>37844</v>
      </c>
      <c r="AH12" s="4"/>
      <c r="AI12" s="94"/>
      <c r="AJ12" s="94"/>
      <c r="AK12" s="94"/>
      <c r="AL12" s="4">
        <v>16</v>
      </c>
      <c r="AM12" s="94">
        <v>30857</v>
      </c>
      <c r="AN12" s="94">
        <v>39764</v>
      </c>
      <c r="AO12" s="94">
        <v>33201</v>
      </c>
      <c r="AP12" s="4"/>
      <c r="AQ12" s="94"/>
      <c r="AR12" s="94"/>
      <c r="AS12" s="94"/>
      <c r="AT12" s="4"/>
      <c r="AU12" s="94"/>
      <c r="AV12" s="94"/>
      <c r="AW12" s="94"/>
      <c r="AX12" s="4"/>
      <c r="AY12" s="94"/>
      <c r="AZ12" s="94"/>
      <c r="BA12" s="94"/>
      <c r="BB12" s="4" t="s">
        <v>814</v>
      </c>
      <c r="BC12" s="4"/>
      <c r="BD12" s="94"/>
      <c r="BE12" s="94"/>
      <c r="BF12" s="94"/>
      <c r="BG12" s="4">
        <v>7</v>
      </c>
      <c r="BH12" s="94">
        <v>38674</v>
      </c>
      <c r="BI12" s="94">
        <v>49826</v>
      </c>
      <c r="BJ12" s="94">
        <v>41402</v>
      </c>
      <c r="BK12" s="4">
        <v>4</v>
      </c>
      <c r="BL12" s="94">
        <v>30856</v>
      </c>
      <c r="BM12" s="94">
        <v>39777</v>
      </c>
      <c r="BN12" s="94">
        <v>34719</v>
      </c>
      <c r="BO12" s="4"/>
      <c r="BP12" s="94"/>
      <c r="BQ12" s="94"/>
      <c r="BR12" s="94"/>
      <c r="BS12" s="4"/>
      <c r="BT12" s="94"/>
      <c r="BU12" s="94"/>
      <c r="BV12" s="94"/>
      <c r="BW12" s="4">
        <v>3</v>
      </c>
      <c r="BX12" s="94">
        <v>41272</v>
      </c>
      <c r="BY12" s="94">
        <v>53206</v>
      </c>
      <c r="BZ12" s="94">
        <v>48607</v>
      </c>
      <c r="CA12" s="4" t="s">
        <v>351</v>
      </c>
      <c r="CB12" s="4">
        <v>13</v>
      </c>
      <c r="CC12" s="94">
        <v>25631</v>
      </c>
      <c r="CD12" s="94">
        <v>33038</v>
      </c>
      <c r="CE12" s="94">
        <v>26718</v>
      </c>
      <c r="CF12" s="4" t="s">
        <v>352</v>
      </c>
      <c r="CG12" s="4">
        <v>4</v>
      </c>
      <c r="CH12" s="94">
        <v>26949</v>
      </c>
      <c r="CI12" s="94">
        <v>34720</v>
      </c>
      <c r="CJ12" s="94">
        <v>30090</v>
      </c>
      <c r="CK12" s="4" t="s">
        <v>564</v>
      </c>
      <c r="CL12" s="4">
        <v>1</v>
      </c>
      <c r="CM12" s="94">
        <v>30857</v>
      </c>
      <c r="CN12" s="94">
        <v>39764</v>
      </c>
      <c r="CO12" s="94">
        <v>36333</v>
      </c>
      <c r="CP12" s="4"/>
      <c r="CQ12" s="4"/>
      <c r="CR12" s="94"/>
      <c r="CS12" s="94"/>
      <c r="CT12" s="94"/>
      <c r="CU12" s="4"/>
      <c r="CV12" s="94"/>
      <c r="CW12" s="94"/>
      <c r="CX12" s="94"/>
      <c r="CY12" s="4"/>
      <c r="CZ12" s="94"/>
      <c r="DA12" s="94"/>
      <c r="DB12" s="94"/>
      <c r="DC12" s="4" t="s">
        <v>182</v>
      </c>
      <c r="DD12" s="4">
        <v>3</v>
      </c>
      <c r="DE12" s="94">
        <v>25652</v>
      </c>
      <c r="DF12" s="94">
        <v>33061</v>
      </c>
      <c r="DG12" s="94">
        <v>26601</v>
      </c>
      <c r="DH12" s="4"/>
      <c r="DI12" s="4"/>
      <c r="DJ12" s="94"/>
      <c r="DK12" s="94"/>
      <c r="DL12" s="94"/>
      <c r="DM12" s="4">
        <v>1</v>
      </c>
      <c r="DN12" s="94">
        <v>26954</v>
      </c>
      <c r="DO12" s="94">
        <v>34739</v>
      </c>
      <c r="DP12" s="94">
        <v>28750</v>
      </c>
      <c r="DQ12" s="94">
        <v>30857</v>
      </c>
      <c r="DR12" s="94">
        <v>39764</v>
      </c>
      <c r="DS12" s="94">
        <v>34970</v>
      </c>
      <c r="DT12" s="4">
        <v>1</v>
      </c>
      <c r="DU12" s="94">
        <v>28244</v>
      </c>
      <c r="DV12" s="94">
        <v>36424</v>
      </c>
      <c r="DW12" s="94">
        <v>32016</v>
      </c>
      <c r="DX12" s="4"/>
      <c r="DY12" s="4"/>
      <c r="DZ12" s="94"/>
      <c r="EA12" s="94"/>
      <c r="EB12" s="94"/>
      <c r="EC12" s="4"/>
      <c r="ED12" s="4"/>
      <c r="EE12" s="94"/>
      <c r="EF12" s="94"/>
      <c r="EG12" s="94"/>
      <c r="EH12" s="4"/>
      <c r="EI12" s="4"/>
      <c r="EJ12" s="94"/>
      <c r="EK12" s="94"/>
      <c r="EL12" s="94"/>
      <c r="EM12" s="4">
        <v>9</v>
      </c>
      <c r="EN12" s="94">
        <v>25631</v>
      </c>
      <c r="EO12" s="94">
        <v>33038</v>
      </c>
      <c r="EP12" s="94">
        <v>27608</v>
      </c>
    </row>
    <row r="13" spans="1:146">
      <c r="A13" t="s">
        <v>363</v>
      </c>
      <c r="B13" s="4">
        <v>40</v>
      </c>
      <c r="C13" s="4" t="s">
        <v>820</v>
      </c>
      <c r="D13" s="67">
        <v>7</v>
      </c>
      <c r="E13" s="94">
        <v>79484</v>
      </c>
      <c r="F13" s="94">
        <v>127175</v>
      </c>
      <c r="G13" s="94">
        <v>115293</v>
      </c>
      <c r="H13" s="4" t="s">
        <v>816</v>
      </c>
      <c r="I13" s="66"/>
      <c r="J13" s="4">
        <v>1</v>
      </c>
      <c r="K13" s="94">
        <v>69565</v>
      </c>
      <c r="L13" s="94">
        <v>111305</v>
      </c>
      <c r="M13" s="94">
        <v>108305</v>
      </c>
      <c r="N13" s="4">
        <v>2</v>
      </c>
      <c r="O13" s="94">
        <v>59646</v>
      </c>
      <c r="P13" s="94">
        <v>95435</v>
      </c>
      <c r="Q13" s="94">
        <v>84427</v>
      </c>
      <c r="R13" s="4">
        <v>6</v>
      </c>
      <c r="S13" s="94">
        <v>55679</v>
      </c>
      <c r="T13" s="94">
        <v>89088</v>
      </c>
      <c r="U13" s="94">
        <v>63549</v>
      </c>
      <c r="V13" s="4">
        <v>3</v>
      </c>
      <c r="W13" s="94">
        <v>49728</v>
      </c>
      <c r="X13" s="94">
        <v>79565</v>
      </c>
      <c r="Y13" s="94">
        <v>66248</v>
      </c>
      <c r="Z13" s="4">
        <v>19</v>
      </c>
      <c r="AA13" s="94">
        <v>43776</v>
      </c>
      <c r="AB13" s="94">
        <v>66863</v>
      </c>
      <c r="AC13" s="94">
        <v>47289</v>
      </c>
      <c r="AD13" s="4">
        <v>8</v>
      </c>
      <c r="AE13" s="94">
        <v>39809</v>
      </c>
      <c r="AF13" s="94">
        <v>63694</v>
      </c>
      <c r="AG13" s="94">
        <v>44568</v>
      </c>
      <c r="AH13" s="4">
        <v>17</v>
      </c>
      <c r="AI13" s="94">
        <v>41792</v>
      </c>
      <c r="AJ13" s="94">
        <v>66863</v>
      </c>
      <c r="AK13" s="94">
        <v>43420</v>
      </c>
      <c r="AL13" s="4">
        <v>63</v>
      </c>
      <c r="AM13" s="94">
        <v>37825</v>
      </c>
      <c r="AN13" s="94">
        <v>60519</v>
      </c>
      <c r="AO13" s="94">
        <v>38331</v>
      </c>
      <c r="AP13" s="4"/>
      <c r="AQ13" s="94"/>
      <c r="AR13" s="94"/>
      <c r="AS13" s="94"/>
      <c r="AT13" s="4"/>
      <c r="AU13" s="94"/>
      <c r="AV13" s="94"/>
      <c r="AW13" s="94"/>
      <c r="AX13" s="4"/>
      <c r="AY13" s="94"/>
      <c r="AZ13" s="94"/>
      <c r="BA13" s="94"/>
      <c r="BB13" s="4" t="s">
        <v>814</v>
      </c>
      <c r="BC13" s="4"/>
      <c r="BD13" s="94"/>
      <c r="BE13" s="94"/>
      <c r="BF13" s="94"/>
      <c r="BG13" s="4"/>
      <c r="BH13" s="94"/>
      <c r="BI13" s="94"/>
      <c r="BJ13" s="94"/>
      <c r="BK13" s="4">
        <v>16</v>
      </c>
      <c r="BL13" s="94">
        <v>37825</v>
      </c>
      <c r="BM13" s="94">
        <v>60519</v>
      </c>
      <c r="BN13" s="94">
        <v>39022</v>
      </c>
      <c r="BO13" s="4"/>
      <c r="BP13" s="94"/>
      <c r="BQ13" s="94"/>
      <c r="BR13" s="94"/>
      <c r="BS13" s="4"/>
      <c r="BT13" s="94"/>
      <c r="BU13" s="94"/>
      <c r="BV13" s="94"/>
      <c r="BW13" s="4">
        <v>4</v>
      </c>
      <c r="BX13" s="94">
        <v>55679</v>
      </c>
      <c r="BY13" s="94">
        <v>89088</v>
      </c>
      <c r="BZ13" s="94">
        <v>64358</v>
      </c>
      <c r="CA13" s="4" t="s">
        <v>351</v>
      </c>
      <c r="CB13" s="4">
        <v>36</v>
      </c>
      <c r="CC13" s="94">
        <v>31874</v>
      </c>
      <c r="CD13" s="94">
        <v>50998</v>
      </c>
      <c r="CE13" s="94">
        <v>32740</v>
      </c>
      <c r="CF13" s="4" t="s">
        <v>352</v>
      </c>
      <c r="CG13" s="4">
        <v>1</v>
      </c>
      <c r="CH13" s="94">
        <v>33857</v>
      </c>
      <c r="CI13" s="94">
        <v>54172</v>
      </c>
      <c r="CJ13" s="94">
        <v>36196</v>
      </c>
      <c r="CK13" s="4" t="s">
        <v>62</v>
      </c>
      <c r="CL13" s="4">
        <v>9</v>
      </c>
      <c r="CM13" s="94">
        <v>35841</v>
      </c>
      <c r="CN13" s="94">
        <v>57347</v>
      </c>
      <c r="CO13" s="94">
        <v>36428</v>
      </c>
      <c r="CP13" s="4"/>
      <c r="CQ13" s="4"/>
      <c r="CR13" s="94"/>
      <c r="CS13" s="94"/>
      <c r="CT13" s="94"/>
      <c r="CU13" s="4"/>
      <c r="CV13" s="94"/>
      <c r="CW13" s="94"/>
      <c r="CX13" s="94"/>
      <c r="CY13" s="4">
        <v>1</v>
      </c>
      <c r="CZ13" s="94">
        <v>49728</v>
      </c>
      <c r="DA13" s="94">
        <v>79565</v>
      </c>
      <c r="DB13" s="94">
        <v>62801</v>
      </c>
      <c r="DC13" s="4"/>
      <c r="DD13" s="4"/>
      <c r="DE13" s="94"/>
      <c r="DF13" s="94"/>
      <c r="DG13" s="94"/>
      <c r="DH13" s="4" t="s">
        <v>207</v>
      </c>
      <c r="DI13" s="4">
        <v>4</v>
      </c>
      <c r="DJ13" s="94">
        <v>35841</v>
      </c>
      <c r="DK13" s="94">
        <v>57347</v>
      </c>
      <c r="DL13" s="94">
        <v>38242</v>
      </c>
      <c r="DM13" s="4">
        <v>1</v>
      </c>
      <c r="DN13" s="94">
        <v>25922</v>
      </c>
      <c r="DO13" s="94">
        <v>44651</v>
      </c>
      <c r="DP13" s="94">
        <v>25922</v>
      </c>
      <c r="DQ13" s="94"/>
      <c r="DR13" s="94"/>
      <c r="DS13" s="94"/>
      <c r="DT13" s="4">
        <v>4</v>
      </c>
      <c r="DU13" s="94">
        <v>35841</v>
      </c>
      <c r="DV13" s="94">
        <v>57347</v>
      </c>
      <c r="DW13" s="94">
        <v>38370</v>
      </c>
      <c r="DX13" s="4" t="s">
        <v>65</v>
      </c>
      <c r="DY13" s="4">
        <v>3</v>
      </c>
      <c r="DZ13" s="94">
        <v>33857</v>
      </c>
      <c r="EA13" s="94">
        <v>54172</v>
      </c>
      <c r="EB13" s="94">
        <v>35245</v>
      </c>
      <c r="EC13" s="4" t="s">
        <v>371</v>
      </c>
      <c r="ED13" s="4">
        <v>18</v>
      </c>
      <c r="EE13" s="94">
        <v>31874</v>
      </c>
      <c r="EF13" s="94">
        <v>50998</v>
      </c>
      <c r="EG13" s="94">
        <v>32087</v>
      </c>
      <c r="EH13" s="4"/>
      <c r="EI13" s="4"/>
      <c r="EJ13" s="94"/>
      <c r="EK13" s="94"/>
      <c r="EL13" s="94"/>
      <c r="EM13" s="4"/>
      <c r="EN13" s="94"/>
      <c r="EO13" s="94"/>
      <c r="EP13" s="94"/>
    </row>
    <row r="14" spans="1:146">
      <c r="A14" t="s">
        <v>504</v>
      </c>
      <c r="B14" s="4">
        <v>40</v>
      </c>
      <c r="C14" s="4" t="s">
        <v>820</v>
      </c>
      <c r="D14" s="67">
        <v>9</v>
      </c>
      <c r="E14" s="94"/>
      <c r="F14" s="94"/>
      <c r="G14" s="94">
        <v>122337.12</v>
      </c>
      <c r="H14" s="4" t="s">
        <v>816</v>
      </c>
      <c r="I14" s="66"/>
      <c r="J14" s="4">
        <v>1</v>
      </c>
      <c r="K14" s="94">
        <v>66084.56</v>
      </c>
      <c r="L14" s="94">
        <v>101035.59</v>
      </c>
      <c r="M14" s="94">
        <v>101035.58</v>
      </c>
      <c r="N14" s="4">
        <v>2</v>
      </c>
      <c r="O14" s="94">
        <v>66084.56</v>
      </c>
      <c r="P14" s="94">
        <v>101035.59</v>
      </c>
      <c r="Q14" s="94">
        <v>97492.800000000003</v>
      </c>
      <c r="R14" s="4">
        <v>4</v>
      </c>
      <c r="S14" s="94">
        <v>55432.63</v>
      </c>
      <c r="T14" s="94">
        <v>84723.55</v>
      </c>
      <c r="U14" s="94">
        <v>81145.100000000006</v>
      </c>
      <c r="V14" s="4">
        <v>19</v>
      </c>
      <c r="W14" s="94">
        <v>48530.18</v>
      </c>
      <c r="X14" s="94">
        <v>74230.69</v>
      </c>
      <c r="Y14" s="94">
        <v>59170.080000000002</v>
      </c>
      <c r="Z14" s="4">
        <v>38</v>
      </c>
      <c r="AA14" s="94">
        <v>40732.97</v>
      </c>
      <c r="AB14" s="94">
        <v>62271.59</v>
      </c>
      <c r="AC14" s="94">
        <v>47083.88</v>
      </c>
      <c r="AD14" s="4"/>
      <c r="AE14" s="94"/>
      <c r="AF14" s="94"/>
      <c r="AG14" s="94"/>
      <c r="AH14" s="4">
        <v>21</v>
      </c>
      <c r="AI14" s="94">
        <v>40732.97</v>
      </c>
      <c r="AJ14" s="94">
        <v>62271.59</v>
      </c>
      <c r="AK14" s="94">
        <v>45707.89</v>
      </c>
      <c r="AL14" s="4">
        <v>89</v>
      </c>
      <c r="AM14" s="94">
        <v>35662.65</v>
      </c>
      <c r="AN14" s="94">
        <v>54573.77</v>
      </c>
      <c r="AO14" s="94">
        <v>41662.58</v>
      </c>
      <c r="AP14" s="4"/>
      <c r="AQ14" s="94"/>
      <c r="AR14" s="94"/>
      <c r="AS14" s="94"/>
      <c r="AT14" s="4"/>
      <c r="AU14" s="94"/>
      <c r="AV14" s="94"/>
      <c r="AW14" s="94"/>
      <c r="AX14" s="4"/>
      <c r="AY14" s="94"/>
      <c r="AZ14" s="94"/>
      <c r="BA14" s="94"/>
      <c r="BB14" s="4" t="s">
        <v>814</v>
      </c>
      <c r="BC14" s="4">
        <v>4</v>
      </c>
      <c r="BD14" s="94">
        <v>48530.18</v>
      </c>
      <c r="BE14" s="94">
        <v>74230.69</v>
      </c>
      <c r="BF14" s="94">
        <v>56128.93</v>
      </c>
      <c r="BG14" s="4">
        <v>5</v>
      </c>
      <c r="BH14" s="94">
        <v>40732.97</v>
      </c>
      <c r="BI14" s="94">
        <v>62271.59</v>
      </c>
      <c r="BJ14" s="94">
        <v>48505.74</v>
      </c>
      <c r="BK14" s="4">
        <v>19</v>
      </c>
      <c r="BL14" s="94">
        <v>35662.65</v>
      </c>
      <c r="BM14" s="94">
        <v>54573.77</v>
      </c>
      <c r="BN14" s="94">
        <v>41207.65</v>
      </c>
      <c r="BO14" s="4">
        <v>1</v>
      </c>
      <c r="BP14" s="94">
        <v>55432.63</v>
      </c>
      <c r="BQ14" s="94">
        <v>84723.55</v>
      </c>
      <c r="BR14" s="94">
        <v>78781.66</v>
      </c>
      <c r="BS14" s="4">
        <v>1</v>
      </c>
      <c r="BT14" s="94">
        <v>55432.63</v>
      </c>
      <c r="BU14" s="94">
        <v>84723.55</v>
      </c>
      <c r="BV14" s="94">
        <v>81932.91</v>
      </c>
      <c r="BW14" s="4">
        <v>12</v>
      </c>
      <c r="BX14" s="94">
        <v>55432.63</v>
      </c>
      <c r="BY14" s="94">
        <v>84723.55</v>
      </c>
      <c r="BZ14" s="94">
        <v>81932.91</v>
      </c>
      <c r="CA14" s="4" t="s">
        <v>274</v>
      </c>
      <c r="CB14" s="4">
        <v>132</v>
      </c>
      <c r="CC14" s="94">
        <v>34128.769999999997</v>
      </c>
      <c r="CD14" s="94">
        <v>52191.11</v>
      </c>
      <c r="CE14" s="94">
        <v>38481.49</v>
      </c>
      <c r="CF14" s="4"/>
      <c r="CG14" s="4"/>
      <c r="CH14" s="94"/>
      <c r="CI14" s="94"/>
      <c r="CJ14" s="94"/>
      <c r="CK14" s="4"/>
      <c r="CL14" s="4"/>
      <c r="CM14" s="94"/>
      <c r="CN14" s="94"/>
      <c r="CO14" s="94"/>
      <c r="CP14" s="4"/>
      <c r="CQ14" s="4"/>
      <c r="CR14" s="94"/>
      <c r="CS14" s="94"/>
      <c r="CT14" s="94"/>
      <c r="CU14" s="4">
        <v>15</v>
      </c>
      <c r="CV14" s="94">
        <v>40732.97</v>
      </c>
      <c r="CW14" s="94">
        <v>62271.59</v>
      </c>
      <c r="CX14" s="94">
        <v>45345.52</v>
      </c>
      <c r="CY14" s="4">
        <v>1</v>
      </c>
      <c r="CZ14" s="94">
        <v>40732.97</v>
      </c>
      <c r="DA14" s="94">
        <v>62271.59</v>
      </c>
      <c r="DB14" s="94">
        <v>44552.54</v>
      </c>
      <c r="DC14" s="4" t="s">
        <v>513</v>
      </c>
      <c r="DD14" s="4">
        <v>5</v>
      </c>
      <c r="DE14" s="94">
        <v>35662.65</v>
      </c>
      <c r="DF14" s="94">
        <v>54573.77</v>
      </c>
      <c r="DG14" s="94">
        <v>43268.12</v>
      </c>
      <c r="DH14" s="4"/>
      <c r="DI14" s="4"/>
      <c r="DJ14" s="94"/>
      <c r="DK14" s="94"/>
      <c r="DL14" s="94"/>
      <c r="DM14" s="4"/>
      <c r="DN14" s="94"/>
      <c r="DO14" s="94"/>
      <c r="DP14" s="94"/>
      <c r="DQ14" s="94">
        <v>44482.45</v>
      </c>
      <c r="DR14" s="94">
        <v>67999.13</v>
      </c>
      <c r="DS14" s="94">
        <v>49169</v>
      </c>
      <c r="DT14" s="4"/>
      <c r="DU14" s="94"/>
      <c r="DV14" s="94"/>
      <c r="DW14" s="94"/>
      <c r="DX14" s="4" t="s">
        <v>514</v>
      </c>
      <c r="DY14" s="4">
        <v>3</v>
      </c>
      <c r="DZ14" s="94">
        <v>34128.769999999997</v>
      </c>
      <c r="EA14" s="94">
        <v>52191.11</v>
      </c>
      <c r="EB14" s="94">
        <v>39330.199999999997</v>
      </c>
      <c r="EC14" s="4"/>
      <c r="ED14" s="4"/>
      <c r="EE14" s="94"/>
      <c r="EF14" s="94"/>
      <c r="EG14" s="94"/>
      <c r="EH14" s="4" t="s">
        <v>515</v>
      </c>
      <c r="EI14" s="4">
        <v>14</v>
      </c>
      <c r="EJ14" s="94">
        <v>31274.06</v>
      </c>
      <c r="EK14" s="94">
        <v>47838.18</v>
      </c>
      <c r="EL14" s="94">
        <v>34167.97</v>
      </c>
      <c r="EM14" s="4"/>
      <c r="EN14" s="94"/>
      <c r="EO14" s="94"/>
      <c r="EP14" s="94"/>
    </row>
    <row r="15" spans="1:146">
      <c r="A15" t="s">
        <v>566</v>
      </c>
      <c r="B15" s="4">
        <v>43</v>
      </c>
      <c r="C15" s="4" t="s">
        <v>820</v>
      </c>
      <c r="D15" s="67">
        <v>4</v>
      </c>
      <c r="E15" s="94">
        <v>61602</v>
      </c>
      <c r="F15" s="94">
        <v>95484</v>
      </c>
      <c r="G15" s="94">
        <v>76079</v>
      </c>
      <c r="H15" s="4" t="s">
        <v>816</v>
      </c>
      <c r="I15" s="66"/>
      <c r="J15" s="4"/>
      <c r="K15" s="94"/>
      <c r="L15" s="94"/>
      <c r="M15" s="94"/>
      <c r="N15" s="4">
        <v>1</v>
      </c>
      <c r="O15" s="94">
        <v>48266</v>
      </c>
      <c r="P15" s="94">
        <v>74812</v>
      </c>
      <c r="Q15" s="94">
        <v>59476</v>
      </c>
      <c r="R15" s="4">
        <v>2</v>
      </c>
      <c r="S15" s="94">
        <v>43778</v>
      </c>
      <c r="T15" s="94">
        <v>67857</v>
      </c>
      <c r="U15" s="94">
        <v>47347</v>
      </c>
      <c r="V15" s="4">
        <v>8</v>
      </c>
      <c r="W15" s="94">
        <v>37815</v>
      </c>
      <c r="X15" s="94">
        <v>58616</v>
      </c>
      <c r="Y15" s="94">
        <v>42895</v>
      </c>
      <c r="Z15" s="4">
        <v>10</v>
      </c>
      <c r="AA15" s="94">
        <v>34301</v>
      </c>
      <c r="AB15" s="94">
        <v>53166</v>
      </c>
      <c r="AC15" s="94">
        <v>38627</v>
      </c>
      <c r="AD15" s="4"/>
      <c r="AE15" s="94"/>
      <c r="AF15" s="94"/>
      <c r="AG15" s="94"/>
      <c r="AH15" s="4">
        <v>13</v>
      </c>
      <c r="AI15" s="94">
        <v>32667</v>
      </c>
      <c r="AJ15" s="94">
        <v>50634</v>
      </c>
      <c r="AK15" s="94">
        <v>33755</v>
      </c>
      <c r="AL15" s="4">
        <v>34</v>
      </c>
      <c r="AM15" s="94">
        <v>29630</v>
      </c>
      <c r="AN15" s="94">
        <v>45927</v>
      </c>
      <c r="AO15" s="94">
        <v>31337</v>
      </c>
      <c r="AP15" s="4"/>
      <c r="AQ15" s="94"/>
      <c r="AR15" s="94"/>
      <c r="AS15" s="94"/>
      <c r="AT15" s="4"/>
      <c r="AU15" s="94"/>
      <c r="AV15" s="94"/>
      <c r="AW15" s="94"/>
      <c r="AX15" s="4"/>
      <c r="AY15" s="94"/>
      <c r="AZ15" s="94"/>
      <c r="BA15" s="94"/>
      <c r="BB15" s="4"/>
      <c r="BC15" s="4"/>
      <c r="BD15" s="94"/>
      <c r="BE15" s="94"/>
      <c r="BF15" s="94"/>
      <c r="BG15" s="4"/>
      <c r="BH15" s="94"/>
      <c r="BI15" s="94"/>
      <c r="BJ15" s="94"/>
      <c r="BK15" s="4"/>
      <c r="BL15" s="94"/>
      <c r="BM15" s="94"/>
      <c r="BN15" s="94"/>
      <c r="BO15" s="4"/>
      <c r="BP15" s="94"/>
      <c r="BQ15" s="94"/>
      <c r="BR15" s="94"/>
      <c r="BS15" s="4"/>
      <c r="BT15" s="94"/>
      <c r="BU15" s="94"/>
      <c r="BV15" s="94"/>
      <c r="BW15" s="4"/>
      <c r="BX15" s="94"/>
      <c r="BY15" s="94"/>
      <c r="BZ15" s="94"/>
      <c r="CA15" s="4" t="s">
        <v>34</v>
      </c>
      <c r="CB15" s="4">
        <v>10</v>
      </c>
      <c r="CC15" s="94">
        <v>26875</v>
      </c>
      <c r="CD15" s="94">
        <v>41656</v>
      </c>
      <c r="CE15" s="94">
        <v>28418</v>
      </c>
      <c r="CF15" s="4"/>
      <c r="CG15" s="4"/>
      <c r="CH15" s="94"/>
      <c r="CI15" s="94"/>
      <c r="CJ15" s="94"/>
      <c r="CK15" s="4" t="s">
        <v>223</v>
      </c>
      <c r="CL15" s="4">
        <v>2</v>
      </c>
      <c r="CM15" s="94">
        <v>28218</v>
      </c>
      <c r="CN15" s="94">
        <v>43740</v>
      </c>
      <c r="CO15" s="94">
        <v>35399</v>
      </c>
      <c r="CP15" s="4"/>
      <c r="CQ15" s="4"/>
      <c r="CR15" s="94"/>
      <c r="CS15" s="94"/>
      <c r="CT15" s="94"/>
      <c r="CU15" s="4"/>
      <c r="CV15" s="94"/>
      <c r="CW15" s="94"/>
      <c r="CX15" s="94"/>
      <c r="CY15" s="4">
        <v>1</v>
      </c>
      <c r="CZ15" s="94">
        <v>24376</v>
      </c>
      <c r="DA15" s="94">
        <v>37785</v>
      </c>
      <c r="DB15" s="94">
        <v>24863</v>
      </c>
      <c r="DC15" s="4"/>
      <c r="DD15" s="4"/>
      <c r="DE15" s="94"/>
      <c r="DF15" s="94"/>
      <c r="DG15" s="94"/>
      <c r="DH15" s="4"/>
      <c r="DI15" s="4"/>
      <c r="DJ15" s="94"/>
      <c r="DK15" s="94"/>
      <c r="DL15" s="94"/>
      <c r="DM15" s="4"/>
      <c r="DN15" s="94"/>
      <c r="DO15" s="94"/>
      <c r="DP15" s="94"/>
      <c r="DQ15" s="94"/>
      <c r="DR15" s="94"/>
      <c r="DS15" s="94"/>
      <c r="DT15" s="4">
        <v>4</v>
      </c>
      <c r="DU15" s="94">
        <v>32666</v>
      </c>
      <c r="DV15" s="94">
        <v>50633</v>
      </c>
      <c r="DW15" s="94">
        <v>37115</v>
      </c>
      <c r="DX15" s="4" t="s">
        <v>569</v>
      </c>
      <c r="DY15" s="4">
        <v>4</v>
      </c>
      <c r="DZ15" s="94">
        <v>31110</v>
      </c>
      <c r="EA15" s="94">
        <v>48224</v>
      </c>
      <c r="EB15" s="94">
        <v>32455</v>
      </c>
      <c r="EC15" s="4" t="s">
        <v>570</v>
      </c>
      <c r="ED15" s="4">
        <v>20</v>
      </c>
      <c r="EE15" s="94">
        <v>29630</v>
      </c>
      <c r="EF15" s="94">
        <v>45927</v>
      </c>
      <c r="EG15" s="94">
        <v>30793</v>
      </c>
      <c r="EH15" s="4" t="s">
        <v>571</v>
      </c>
      <c r="EI15" s="4">
        <v>6</v>
      </c>
      <c r="EJ15" s="94">
        <v>28219</v>
      </c>
      <c r="EK15" s="94">
        <v>43740</v>
      </c>
      <c r="EL15" s="94">
        <v>28835</v>
      </c>
      <c r="EM15" s="4">
        <v>30</v>
      </c>
      <c r="EN15" s="94">
        <v>29653</v>
      </c>
      <c r="EO15" s="94">
        <v>45964</v>
      </c>
      <c r="EP15" s="94">
        <v>30794</v>
      </c>
    </row>
    <row r="16" spans="1:146">
      <c r="A16" t="s">
        <v>516</v>
      </c>
      <c r="B16" s="4">
        <v>42.75</v>
      </c>
      <c r="C16" s="4" t="s">
        <v>820</v>
      </c>
      <c r="D16" s="67">
        <v>14</v>
      </c>
      <c r="E16" s="94"/>
      <c r="F16" s="94">
        <v>122598.91</v>
      </c>
      <c r="G16" s="94">
        <v>105394.98</v>
      </c>
      <c r="H16" s="4" t="s">
        <v>816</v>
      </c>
      <c r="I16" s="66"/>
      <c r="J16" s="4">
        <v>1</v>
      </c>
      <c r="K16" s="94"/>
      <c r="L16" s="94">
        <v>100857.39</v>
      </c>
      <c r="M16" s="94">
        <v>83375.070000000007</v>
      </c>
      <c r="N16" s="4"/>
      <c r="O16" s="94"/>
      <c r="P16" s="94"/>
      <c r="Q16" s="94"/>
      <c r="R16" s="4">
        <v>3</v>
      </c>
      <c r="S16" s="94"/>
      <c r="T16" s="94">
        <v>100857.39</v>
      </c>
      <c r="U16" s="94">
        <v>77009.41</v>
      </c>
      <c r="V16" s="4">
        <v>13</v>
      </c>
      <c r="W16" s="94"/>
      <c r="X16" s="94">
        <v>75246.34</v>
      </c>
      <c r="Y16" s="94">
        <v>62757.75</v>
      </c>
      <c r="Z16" s="4">
        <v>34</v>
      </c>
      <c r="AA16" s="94"/>
      <c r="AB16" s="94">
        <v>68258.98</v>
      </c>
      <c r="AC16" s="94">
        <v>52705.68</v>
      </c>
      <c r="AD16" s="4"/>
      <c r="AE16" s="94"/>
      <c r="AF16" s="94"/>
      <c r="AG16" s="94"/>
      <c r="AH16" s="4">
        <v>9</v>
      </c>
      <c r="AI16" s="94"/>
      <c r="AJ16" s="94">
        <v>65001.91</v>
      </c>
      <c r="AK16" s="94">
        <v>46266.9</v>
      </c>
      <c r="AL16" s="4">
        <v>129</v>
      </c>
      <c r="AM16" s="94"/>
      <c r="AN16" s="94">
        <v>53476.959999999999</v>
      </c>
      <c r="AO16" s="94">
        <v>39911.620000000003</v>
      </c>
      <c r="AP16" s="4"/>
      <c r="AQ16" s="94"/>
      <c r="AR16" s="94"/>
      <c r="AS16" s="94"/>
      <c r="AT16" s="4"/>
      <c r="AU16" s="94"/>
      <c r="AV16" s="94"/>
      <c r="AW16" s="94"/>
      <c r="AX16" s="4"/>
      <c r="AY16" s="94"/>
      <c r="AZ16" s="94"/>
      <c r="BA16" s="94"/>
      <c r="BB16" s="4" t="s">
        <v>292</v>
      </c>
      <c r="BC16" s="4"/>
      <c r="BD16" s="94"/>
      <c r="BE16" s="94"/>
      <c r="BF16" s="94"/>
      <c r="BG16" s="4"/>
      <c r="BH16" s="94"/>
      <c r="BI16" s="94"/>
      <c r="BJ16" s="94"/>
      <c r="BK16" s="4"/>
      <c r="BL16" s="94"/>
      <c r="BM16" s="94"/>
      <c r="BN16" s="94"/>
      <c r="BO16" s="4"/>
      <c r="BP16" s="94"/>
      <c r="BQ16" s="94"/>
      <c r="BR16" s="94"/>
      <c r="BS16" s="4"/>
      <c r="BT16" s="94"/>
      <c r="BU16" s="94"/>
      <c r="BV16" s="94"/>
      <c r="BW16" s="4">
        <v>5</v>
      </c>
      <c r="BX16" s="94"/>
      <c r="BY16" s="94"/>
      <c r="BZ16" s="94"/>
      <c r="CA16" s="4" t="s">
        <v>522</v>
      </c>
      <c r="CB16" s="4">
        <v>97</v>
      </c>
      <c r="CC16" s="94"/>
      <c r="CD16" s="94">
        <v>50943.97</v>
      </c>
      <c r="CE16" s="94">
        <v>34409.300000000003</v>
      </c>
      <c r="CF16" s="4"/>
      <c r="CG16" s="4"/>
      <c r="CH16" s="94"/>
      <c r="CI16" s="94"/>
      <c r="CJ16" s="94"/>
      <c r="CK16" s="4"/>
      <c r="CL16" s="4"/>
      <c r="CM16" s="94"/>
      <c r="CN16" s="94"/>
      <c r="CO16" s="94"/>
      <c r="CP16" s="4"/>
      <c r="CQ16" s="4"/>
      <c r="CR16" s="94"/>
      <c r="CS16" s="94"/>
      <c r="CT16" s="94"/>
      <c r="CU16" s="4"/>
      <c r="CV16" s="94"/>
      <c r="CW16" s="94"/>
      <c r="CX16" s="94"/>
      <c r="CY16" s="4"/>
      <c r="CZ16" s="94"/>
      <c r="DA16" s="94"/>
      <c r="DB16" s="94"/>
      <c r="DC16" s="4"/>
      <c r="DD16" s="4"/>
      <c r="DE16" s="94"/>
      <c r="DF16" s="94"/>
      <c r="DG16" s="94"/>
      <c r="DH16" s="4"/>
      <c r="DI16" s="4"/>
      <c r="DJ16" s="94"/>
      <c r="DK16" s="94"/>
      <c r="DL16" s="94"/>
      <c r="DM16" s="4">
        <v>1</v>
      </c>
      <c r="DN16" s="94"/>
      <c r="DO16" s="94">
        <v>50943.67</v>
      </c>
      <c r="DP16" s="94">
        <v>35326.53</v>
      </c>
      <c r="DQ16" s="94"/>
      <c r="DR16" s="94">
        <v>65001.91</v>
      </c>
      <c r="DS16" s="94">
        <v>42870.64</v>
      </c>
      <c r="DT16" s="4"/>
      <c r="DU16" s="94"/>
      <c r="DV16" s="94"/>
      <c r="DW16" s="94"/>
      <c r="DX16" s="4"/>
      <c r="DY16" s="4"/>
      <c r="DZ16" s="94"/>
      <c r="EA16" s="94"/>
      <c r="EB16" s="94"/>
      <c r="EC16" s="4"/>
      <c r="ED16" s="4"/>
      <c r="EE16" s="94"/>
      <c r="EF16" s="94"/>
      <c r="EG16" s="94"/>
      <c r="EH16" s="4"/>
      <c r="EI16" s="4"/>
      <c r="EJ16" s="94"/>
      <c r="EK16" s="94"/>
      <c r="EL16" s="94"/>
      <c r="EM16" s="4"/>
      <c r="EN16" s="94"/>
      <c r="EO16" s="94"/>
      <c r="EP16" s="94"/>
    </row>
    <row r="17" spans="1:146">
      <c r="A17" t="s">
        <v>50</v>
      </c>
      <c r="B17" s="4">
        <v>42</v>
      </c>
      <c r="C17" s="4" t="s">
        <v>821</v>
      </c>
      <c r="D17" s="67">
        <v>8</v>
      </c>
      <c r="E17" s="94">
        <v>58061</v>
      </c>
      <c r="F17" s="94">
        <v>96769</v>
      </c>
      <c r="G17" s="94">
        <v>81738</v>
      </c>
      <c r="H17" s="4" t="s">
        <v>816</v>
      </c>
      <c r="I17" s="66"/>
      <c r="J17" s="4">
        <v>1</v>
      </c>
      <c r="K17" s="94">
        <v>46591</v>
      </c>
      <c r="L17" s="94">
        <v>77652</v>
      </c>
      <c r="M17" s="94">
        <v>61864</v>
      </c>
      <c r="N17" s="4"/>
      <c r="O17" s="94"/>
      <c r="P17" s="94"/>
      <c r="Q17" s="94"/>
      <c r="R17" s="4">
        <v>1</v>
      </c>
      <c r="S17" s="94">
        <v>42665</v>
      </c>
      <c r="T17" s="94">
        <v>71108</v>
      </c>
      <c r="U17" s="94">
        <v>49720</v>
      </c>
      <c r="V17" s="4">
        <v>1</v>
      </c>
      <c r="W17" s="94">
        <v>35777</v>
      </c>
      <c r="X17" s="94">
        <v>59629</v>
      </c>
      <c r="Y17" s="94">
        <v>43841</v>
      </c>
      <c r="Z17" s="4">
        <v>10</v>
      </c>
      <c r="AA17" s="94">
        <v>32762</v>
      </c>
      <c r="AB17" s="94">
        <v>54604</v>
      </c>
      <c r="AC17" s="94">
        <v>41972</v>
      </c>
      <c r="AD17" s="4">
        <v>6</v>
      </c>
      <c r="AE17" s="94">
        <v>28790</v>
      </c>
      <c r="AF17" s="94">
        <v>47849</v>
      </c>
      <c r="AG17" s="94">
        <v>33056</v>
      </c>
      <c r="AH17" s="4">
        <v>9</v>
      </c>
      <c r="AI17" s="94">
        <v>30001</v>
      </c>
      <c r="AJ17" s="94">
        <v>50002</v>
      </c>
      <c r="AK17" s="94">
        <v>35516</v>
      </c>
      <c r="AL17" s="4">
        <v>24</v>
      </c>
      <c r="AM17" s="94">
        <v>27473</v>
      </c>
      <c r="AN17" s="94">
        <v>45789</v>
      </c>
      <c r="AO17" s="94">
        <v>31220</v>
      </c>
      <c r="AP17" s="4"/>
      <c r="AQ17" s="94"/>
      <c r="AR17" s="94"/>
      <c r="AS17" s="94"/>
      <c r="AT17" s="4"/>
      <c r="AU17" s="94"/>
      <c r="AV17" s="94"/>
      <c r="AW17" s="94"/>
      <c r="AX17" s="4"/>
      <c r="AY17" s="94"/>
      <c r="AZ17" s="94"/>
      <c r="BA17" s="94"/>
      <c r="BB17" s="4" t="s">
        <v>814</v>
      </c>
      <c r="BC17" s="4">
        <v>4</v>
      </c>
      <c r="BD17" s="94">
        <v>35777</v>
      </c>
      <c r="BE17" s="94">
        <v>59629</v>
      </c>
      <c r="BF17" s="94">
        <v>44656</v>
      </c>
      <c r="BG17" s="4"/>
      <c r="BH17" s="94"/>
      <c r="BI17" s="94"/>
      <c r="BJ17" s="94"/>
      <c r="BK17" s="4">
        <v>7</v>
      </c>
      <c r="BL17" s="94">
        <v>27473</v>
      </c>
      <c r="BM17" s="94">
        <v>45789</v>
      </c>
      <c r="BN17" s="94">
        <v>34349</v>
      </c>
      <c r="BO17" s="4">
        <v>1</v>
      </c>
      <c r="BP17" s="94">
        <v>35777</v>
      </c>
      <c r="BQ17" s="94">
        <v>59629</v>
      </c>
      <c r="BR17" s="94">
        <v>51739</v>
      </c>
      <c r="BS17" s="4">
        <v>1</v>
      </c>
      <c r="BT17" s="94">
        <v>42665</v>
      </c>
      <c r="BU17" s="94">
        <v>71108</v>
      </c>
      <c r="BV17" s="94">
        <v>50308</v>
      </c>
      <c r="BW17" s="4">
        <v>12</v>
      </c>
      <c r="BX17" s="94">
        <v>42665</v>
      </c>
      <c r="BY17" s="94">
        <v>71108</v>
      </c>
      <c r="BZ17" s="94">
        <v>47406</v>
      </c>
      <c r="CA17" s="4" t="s">
        <v>34</v>
      </c>
      <c r="CB17" s="4">
        <v>20</v>
      </c>
      <c r="CC17" s="94">
        <v>26290</v>
      </c>
      <c r="CD17" s="94">
        <v>43817</v>
      </c>
      <c r="CE17" s="94">
        <v>29263</v>
      </c>
      <c r="CF17" s="4" t="s">
        <v>62</v>
      </c>
      <c r="CG17" s="4">
        <v>5</v>
      </c>
      <c r="CH17" s="94">
        <v>27473</v>
      </c>
      <c r="CI17" s="94">
        <v>45789</v>
      </c>
      <c r="CJ17" s="94">
        <v>32548</v>
      </c>
      <c r="CK17" s="4"/>
      <c r="CL17" s="4"/>
      <c r="CM17" s="94"/>
      <c r="CN17" s="94"/>
      <c r="CO17" s="94"/>
      <c r="CP17" s="4"/>
      <c r="CQ17" s="4"/>
      <c r="CR17" s="94"/>
      <c r="CS17" s="94"/>
      <c r="CT17" s="94"/>
      <c r="CU17" s="4">
        <v>4</v>
      </c>
      <c r="CV17" s="94">
        <v>28790</v>
      </c>
      <c r="CW17" s="94">
        <v>47849</v>
      </c>
      <c r="CX17" s="94">
        <v>33783</v>
      </c>
      <c r="CY17" s="4">
        <v>1</v>
      </c>
      <c r="CZ17" s="94">
        <v>37387</v>
      </c>
      <c r="DA17" s="94">
        <v>62312</v>
      </c>
      <c r="DB17" s="94">
        <v>44083</v>
      </c>
      <c r="DC17" s="4" t="s">
        <v>63</v>
      </c>
      <c r="DD17" s="4">
        <v>3</v>
      </c>
      <c r="DE17" s="94">
        <v>26290</v>
      </c>
      <c r="DF17" s="94">
        <v>43817</v>
      </c>
      <c r="DG17" s="94">
        <v>27860</v>
      </c>
      <c r="DH17" s="4" t="s">
        <v>64</v>
      </c>
      <c r="DI17" s="4">
        <v>1</v>
      </c>
      <c r="DJ17" s="94">
        <v>27473</v>
      </c>
      <c r="DK17" s="94">
        <v>45789</v>
      </c>
      <c r="DL17" s="94">
        <v>35443</v>
      </c>
      <c r="DM17" s="4">
        <v>1.5</v>
      </c>
      <c r="DN17" s="94">
        <v>18486</v>
      </c>
      <c r="DO17" s="94">
        <v>30811</v>
      </c>
      <c r="DP17" s="94">
        <v>21798</v>
      </c>
      <c r="DQ17" s="94">
        <v>39069</v>
      </c>
      <c r="DR17" s="94">
        <v>65116</v>
      </c>
      <c r="DS17" s="94">
        <v>49039</v>
      </c>
      <c r="DT17" s="4">
        <v>4</v>
      </c>
      <c r="DU17" s="94">
        <v>25158</v>
      </c>
      <c r="DV17" s="94">
        <v>41930</v>
      </c>
      <c r="DW17" s="94">
        <v>31523</v>
      </c>
      <c r="DX17" s="4" t="s">
        <v>65</v>
      </c>
      <c r="DY17" s="4">
        <v>7</v>
      </c>
      <c r="DZ17" s="94">
        <v>24074</v>
      </c>
      <c r="EA17" s="94">
        <v>40124</v>
      </c>
      <c r="EB17" s="94">
        <v>28008</v>
      </c>
      <c r="EC17" s="4"/>
      <c r="ED17" s="4"/>
      <c r="EE17" s="94"/>
      <c r="EF17" s="94"/>
      <c r="EG17" s="94"/>
      <c r="EH17" s="4" t="s">
        <v>66</v>
      </c>
      <c r="EI17" s="4">
        <v>6</v>
      </c>
      <c r="EJ17" s="94">
        <v>23037</v>
      </c>
      <c r="EK17" s="94">
        <v>38397</v>
      </c>
      <c r="EL17" s="94">
        <v>23677</v>
      </c>
      <c r="EM17" s="4"/>
      <c r="EN17" s="94"/>
      <c r="EO17" s="94"/>
      <c r="EP17" s="94"/>
    </row>
    <row r="18" spans="1:146">
      <c r="A18" t="s">
        <v>619</v>
      </c>
      <c r="B18" s="4"/>
      <c r="C18" s="4" t="s">
        <v>819</v>
      </c>
      <c r="D18" s="67">
        <v>14</v>
      </c>
      <c r="E18" s="94">
        <v>56879</v>
      </c>
      <c r="F18" s="94">
        <v>88816</v>
      </c>
      <c r="G18" s="94">
        <v>59722</v>
      </c>
      <c r="H18" s="4" t="s">
        <v>816</v>
      </c>
      <c r="I18" s="66"/>
      <c r="J18" s="4">
        <v>1</v>
      </c>
      <c r="K18" s="94">
        <v>49134</v>
      </c>
      <c r="L18" s="94">
        <v>76723</v>
      </c>
      <c r="M18" s="94">
        <v>51591</v>
      </c>
      <c r="N18" s="4"/>
      <c r="O18" s="94"/>
      <c r="P18" s="94"/>
      <c r="Q18" s="94"/>
      <c r="R18" s="4"/>
      <c r="S18" s="94"/>
      <c r="T18" s="94"/>
      <c r="U18" s="94"/>
      <c r="V18" s="4">
        <v>1</v>
      </c>
      <c r="W18" s="94">
        <v>40423</v>
      </c>
      <c r="X18" s="94">
        <v>63120</v>
      </c>
      <c r="Y18" s="94">
        <v>48129</v>
      </c>
      <c r="Z18" s="4">
        <v>3</v>
      </c>
      <c r="AA18" s="94">
        <v>36664</v>
      </c>
      <c r="AB18" s="94">
        <v>57252</v>
      </c>
      <c r="AC18" s="94">
        <v>41814</v>
      </c>
      <c r="AD18" s="4"/>
      <c r="AE18" s="94"/>
      <c r="AF18" s="94"/>
      <c r="AG18" s="94"/>
      <c r="AH18" s="4">
        <v>2</v>
      </c>
      <c r="AI18" s="94">
        <v>36664</v>
      </c>
      <c r="AJ18" s="94">
        <v>57252</v>
      </c>
      <c r="AK18" s="94">
        <v>35640</v>
      </c>
      <c r="AL18" s="4"/>
      <c r="AM18" s="94"/>
      <c r="AN18" s="94"/>
      <c r="AO18" s="94"/>
      <c r="AP18" s="4">
        <v>1</v>
      </c>
      <c r="AQ18" s="94">
        <v>31672</v>
      </c>
      <c r="AR18" s="94">
        <v>49456</v>
      </c>
      <c r="AS18" s="94">
        <v>33256</v>
      </c>
      <c r="AT18" s="4">
        <v>4</v>
      </c>
      <c r="AU18" s="94">
        <v>33256</v>
      </c>
      <c r="AV18" s="94">
        <v>51929</v>
      </c>
      <c r="AW18" s="94">
        <v>36402</v>
      </c>
      <c r="AX18" s="4">
        <v>3</v>
      </c>
      <c r="AY18" s="94">
        <v>34919</v>
      </c>
      <c r="AZ18" s="94">
        <v>54526</v>
      </c>
      <c r="BA18" s="94">
        <v>38511</v>
      </c>
      <c r="BB18" s="4" t="s">
        <v>814</v>
      </c>
      <c r="BC18" s="4"/>
      <c r="BD18" s="94"/>
      <c r="BE18" s="94"/>
      <c r="BF18" s="94"/>
      <c r="BG18" s="4"/>
      <c r="BH18" s="94"/>
      <c r="BI18" s="94"/>
      <c r="BJ18" s="94"/>
      <c r="BK18" s="4"/>
      <c r="BL18" s="94"/>
      <c r="BM18" s="94"/>
      <c r="BN18" s="94"/>
      <c r="BO18" s="4"/>
      <c r="BP18" s="94"/>
      <c r="BQ18" s="94"/>
      <c r="BR18" s="94"/>
      <c r="BS18" s="4"/>
      <c r="BT18" s="94"/>
      <c r="BU18" s="94"/>
      <c r="BV18" s="94"/>
      <c r="BW18" s="4">
        <v>4</v>
      </c>
      <c r="BX18" s="94"/>
      <c r="BY18" s="94"/>
      <c r="BZ18" s="94"/>
      <c r="CA18" s="4"/>
      <c r="CB18" s="4"/>
      <c r="CC18" s="94"/>
      <c r="CD18" s="94"/>
      <c r="CE18" s="94"/>
      <c r="CF18" s="4"/>
      <c r="CG18" s="4"/>
      <c r="CH18" s="94"/>
      <c r="CI18" s="94"/>
      <c r="CJ18" s="94"/>
      <c r="CK18" s="4"/>
      <c r="CL18" s="4"/>
      <c r="CM18" s="94"/>
      <c r="CN18" s="94"/>
      <c r="CO18" s="94"/>
      <c r="CP18" s="4"/>
      <c r="CQ18" s="4"/>
      <c r="CR18" s="94"/>
      <c r="CS18" s="94"/>
      <c r="CT18" s="94"/>
      <c r="CU18" s="4"/>
      <c r="CV18" s="94"/>
      <c r="CW18" s="94"/>
      <c r="CX18" s="94"/>
      <c r="CY18" s="4"/>
      <c r="CZ18" s="94"/>
      <c r="DA18" s="94"/>
      <c r="DB18" s="94"/>
      <c r="DC18" s="4" t="s">
        <v>624</v>
      </c>
      <c r="DD18" s="4">
        <v>1</v>
      </c>
      <c r="DE18" s="94">
        <v>26057</v>
      </c>
      <c r="DF18" s="94">
        <v>40688</v>
      </c>
      <c r="DG18" s="94">
        <v>27373</v>
      </c>
      <c r="DH18" s="4"/>
      <c r="DI18" s="4"/>
      <c r="DJ18" s="94"/>
      <c r="DK18" s="94"/>
      <c r="DL18" s="94"/>
      <c r="DM18" s="4"/>
      <c r="DN18" s="94"/>
      <c r="DO18" s="94"/>
      <c r="DP18" s="94"/>
      <c r="DQ18" s="94"/>
      <c r="DR18" s="94"/>
      <c r="DS18" s="94"/>
      <c r="DT18" s="4"/>
      <c r="DU18" s="94"/>
      <c r="DV18" s="94"/>
      <c r="DW18" s="94"/>
      <c r="DX18" s="4"/>
      <c r="DY18" s="4"/>
      <c r="DZ18" s="94"/>
      <c r="EA18" s="94"/>
      <c r="EB18" s="94"/>
      <c r="EC18" s="4"/>
      <c r="ED18" s="4"/>
      <c r="EE18" s="94"/>
      <c r="EF18" s="94"/>
      <c r="EG18" s="94"/>
      <c r="EH18" s="4"/>
      <c r="EI18" s="4"/>
      <c r="EJ18" s="94"/>
      <c r="EK18" s="94"/>
      <c r="EL18" s="94"/>
      <c r="EM18" s="4"/>
      <c r="EN18" s="94"/>
      <c r="EO18" s="94"/>
      <c r="EP18" s="94"/>
    </row>
    <row r="19" spans="1:146">
      <c r="A19" t="s">
        <v>833</v>
      </c>
      <c r="B19" s="4">
        <v>40</v>
      </c>
      <c r="C19" s="4" t="s">
        <v>820</v>
      </c>
      <c r="D19" s="67">
        <v>9</v>
      </c>
      <c r="E19" s="94">
        <v>89244</v>
      </c>
      <c r="F19" s="94">
        <v>138328</v>
      </c>
      <c r="G19" s="94">
        <v>93818</v>
      </c>
      <c r="H19" s="4" t="s">
        <v>816</v>
      </c>
      <c r="I19" s="66"/>
      <c r="J19" s="4">
        <v>2</v>
      </c>
      <c r="K19" s="94">
        <v>53236</v>
      </c>
      <c r="L19" s="94">
        <v>103367</v>
      </c>
      <c r="M19" s="94">
        <v>70508</v>
      </c>
      <c r="N19" s="4"/>
      <c r="O19" s="94"/>
      <c r="P19" s="94"/>
      <c r="Q19" s="94"/>
      <c r="R19" s="4">
        <v>1</v>
      </c>
      <c r="S19" s="94">
        <v>41983</v>
      </c>
      <c r="T19" s="94">
        <v>68745</v>
      </c>
      <c r="U19" s="94">
        <v>46070</v>
      </c>
      <c r="V19" s="4">
        <v>5</v>
      </c>
      <c r="W19" s="94"/>
      <c r="X19" s="94">
        <v>61183</v>
      </c>
      <c r="Y19" s="94">
        <v>41331</v>
      </c>
      <c r="Z19" s="4">
        <v>5</v>
      </c>
      <c r="AA19" s="94"/>
      <c r="AB19" s="94">
        <v>54452</v>
      </c>
      <c r="AC19" s="94">
        <v>36849</v>
      </c>
      <c r="AD19" s="4"/>
      <c r="AE19" s="94"/>
      <c r="AF19" s="94"/>
      <c r="AG19" s="94"/>
      <c r="AH19" s="4">
        <v>8</v>
      </c>
      <c r="AI19" s="94">
        <v>40119</v>
      </c>
      <c r="AJ19" s="94">
        <v>61183</v>
      </c>
      <c r="AK19" s="94">
        <v>44939</v>
      </c>
      <c r="AL19" s="4">
        <v>25</v>
      </c>
      <c r="AM19" s="94">
        <v>30309</v>
      </c>
      <c r="AN19" s="94">
        <v>48463</v>
      </c>
      <c r="AO19" s="94">
        <v>35423</v>
      </c>
      <c r="AP19" s="4"/>
      <c r="AQ19" s="94"/>
      <c r="AR19" s="94"/>
      <c r="AS19" s="94"/>
      <c r="AT19" s="4"/>
      <c r="AU19" s="94"/>
      <c r="AV19" s="94"/>
      <c r="AW19" s="94"/>
      <c r="AX19" s="4"/>
      <c r="AY19" s="94"/>
      <c r="AZ19" s="94"/>
      <c r="BA19" s="94"/>
      <c r="BB19" s="4" t="s">
        <v>814</v>
      </c>
      <c r="BC19" s="4"/>
      <c r="BD19" s="94"/>
      <c r="BE19" s="94"/>
      <c r="BF19" s="94"/>
      <c r="BG19" s="4"/>
      <c r="BH19" s="94"/>
      <c r="BI19" s="94"/>
      <c r="BJ19" s="94"/>
      <c r="BK19" s="4">
        <v>1</v>
      </c>
      <c r="BL19" s="94">
        <v>33000</v>
      </c>
      <c r="BM19" s="94">
        <v>48463</v>
      </c>
      <c r="BN19" s="94">
        <v>33000</v>
      </c>
      <c r="BO19" s="4"/>
      <c r="BP19" s="94"/>
      <c r="BQ19" s="94"/>
      <c r="BR19" s="94"/>
      <c r="BS19" s="4"/>
      <c r="BT19" s="94"/>
      <c r="BU19" s="94"/>
      <c r="BV19" s="94"/>
      <c r="BW19" s="4">
        <v>1</v>
      </c>
      <c r="BX19" s="94">
        <v>42500</v>
      </c>
      <c r="BY19" s="94">
        <v>68745</v>
      </c>
      <c r="BZ19" s="94">
        <v>46846</v>
      </c>
      <c r="CA19" s="4" t="s">
        <v>34</v>
      </c>
      <c r="CB19" s="4">
        <v>19</v>
      </c>
      <c r="CC19" s="94">
        <v>23418</v>
      </c>
      <c r="CD19" s="94">
        <v>43131</v>
      </c>
      <c r="CE19" s="94">
        <v>27937</v>
      </c>
      <c r="CF19" s="4" t="s">
        <v>421</v>
      </c>
      <c r="CG19" s="4">
        <v>4</v>
      </c>
      <c r="CH19" s="94">
        <v>27730</v>
      </c>
      <c r="CI19" s="94">
        <v>48465</v>
      </c>
      <c r="CJ19" s="94">
        <v>31709</v>
      </c>
      <c r="CK19" s="4" t="s">
        <v>422</v>
      </c>
      <c r="CL19" s="4">
        <v>1</v>
      </c>
      <c r="CM19" s="94">
        <v>33708</v>
      </c>
      <c r="CN19" s="94">
        <v>57719</v>
      </c>
      <c r="CO19" s="94">
        <v>39007</v>
      </c>
      <c r="CP19" s="4" t="s">
        <v>423</v>
      </c>
      <c r="CQ19" s="4">
        <v>1</v>
      </c>
      <c r="CR19" s="94">
        <v>35056</v>
      </c>
      <c r="CS19" s="94">
        <v>61183</v>
      </c>
      <c r="CT19" s="94">
        <v>41673</v>
      </c>
      <c r="CU19" s="4">
        <v>4</v>
      </c>
      <c r="CV19" s="94">
        <v>30611</v>
      </c>
      <c r="CW19" s="94">
        <v>54452</v>
      </c>
      <c r="CX19" s="94">
        <v>36382</v>
      </c>
      <c r="CY19" s="4">
        <v>1</v>
      </c>
      <c r="CZ19" s="94">
        <v>29604</v>
      </c>
      <c r="DA19" s="94">
        <v>45719</v>
      </c>
      <c r="DB19" s="94">
        <v>32229</v>
      </c>
      <c r="DC19" s="4"/>
      <c r="DD19" s="4"/>
      <c r="DE19" s="94"/>
      <c r="DF19" s="94"/>
      <c r="DG19" s="94"/>
      <c r="DH19" s="4" t="s">
        <v>183</v>
      </c>
      <c r="DI19" s="4">
        <v>2</v>
      </c>
      <c r="DJ19" s="94">
        <v>24935</v>
      </c>
      <c r="DK19" s="94">
        <v>43131</v>
      </c>
      <c r="DL19" s="94">
        <v>28642</v>
      </c>
      <c r="DM19" s="4"/>
      <c r="DN19" s="94"/>
      <c r="DO19" s="94"/>
      <c r="DP19" s="94"/>
      <c r="DQ19" s="94">
        <v>33677</v>
      </c>
      <c r="DR19" s="94">
        <v>54452</v>
      </c>
      <c r="DS19" s="94">
        <v>37881</v>
      </c>
      <c r="DT19" s="4">
        <v>4</v>
      </c>
      <c r="DU19" s="94">
        <v>33677</v>
      </c>
      <c r="DV19" s="94">
        <v>54452</v>
      </c>
      <c r="DW19" s="94">
        <v>36016</v>
      </c>
      <c r="DX19" s="4" t="s">
        <v>424</v>
      </c>
      <c r="DY19" s="4">
        <v>4</v>
      </c>
      <c r="DZ19" s="94">
        <v>29569</v>
      </c>
      <c r="EA19" s="94">
        <v>48462</v>
      </c>
      <c r="EB19" s="94">
        <v>31550</v>
      </c>
      <c r="EC19" s="4"/>
      <c r="ED19" s="4"/>
      <c r="EE19" s="94"/>
      <c r="EF19" s="94"/>
      <c r="EG19" s="94"/>
      <c r="EH19" s="4"/>
      <c r="EI19" s="4"/>
      <c r="EJ19" s="94"/>
      <c r="EK19" s="94"/>
      <c r="EL19" s="94"/>
      <c r="EM19" s="4">
        <v>15</v>
      </c>
      <c r="EN19" s="94">
        <v>25650</v>
      </c>
      <c r="EO19" s="94">
        <v>43131</v>
      </c>
      <c r="EP19" s="94">
        <v>28684</v>
      </c>
    </row>
    <row r="20" spans="1:146">
      <c r="A20" t="s">
        <v>831</v>
      </c>
      <c r="B20" s="4"/>
      <c r="C20" s="4" t="s">
        <v>821</v>
      </c>
      <c r="D20" s="67">
        <v>13</v>
      </c>
      <c r="E20" s="94"/>
      <c r="F20" s="94"/>
      <c r="G20" s="94">
        <v>74976</v>
      </c>
      <c r="H20" s="4" t="s">
        <v>816</v>
      </c>
      <c r="I20" s="66"/>
      <c r="J20" s="4"/>
      <c r="K20" s="94"/>
      <c r="L20" s="94"/>
      <c r="M20" s="94"/>
      <c r="N20" s="4">
        <v>1</v>
      </c>
      <c r="O20" s="94"/>
      <c r="P20" s="94"/>
      <c r="Q20" s="94">
        <v>45516</v>
      </c>
      <c r="R20" s="4">
        <v>3</v>
      </c>
      <c r="S20" s="94"/>
      <c r="T20" s="94"/>
      <c r="U20" s="94">
        <v>41352</v>
      </c>
      <c r="V20" s="4">
        <v>2</v>
      </c>
      <c r="W20" s="94"/>
      <c r="X20" s="94"/>
      <c r="Y20" s="94">
        <v>39192</v>
      </c>
      <c r="Z20" s="4">
        <v>6</v>
      </c>
      <c r="AA20" s="94"/>
      <c r="AB20" s="94"/>
      <c r="AC20" s="94">
        <v>36720</v>
      </c>
      <c r="AD20" s="4">
        <v>4</v>
      </c>
      <c r="AE20" s="94"/>
      <c r="AF20" s="94"/>
      <c r="AG20" s="94">
        <v>32454</v>
      </c>
      <c r="AH20" s="4">
        <v>2</v>
      </c>
      <c r="AI20" s="94"/>
      <c r="AJ20" s="94"/>
      <c r="AK20" s="94">
        <v>33636</v>
      </c>
      <c r="AL20" s="4"/>
      <c r="AM20" s="94"/>
      <c r="AN20" s="94"/>
      <c r="AO20" s="94"/>
      <c r="AP20" s="4">
        <v>11</v>
      </c>
      <c r="AQ20" s="94"/>
      <c r="AR20" s="94"/>
      <c r="AS20" s="94">
        <v>30729</v>
      </c>
      <c r="AT20" s="4">
        <v>1</v>
      </c>
      <c r="AU20" s="94"/>
      <c r="AV20" s="94"/>
      <c r="AW20" s="94">
        <v>36504</v>
      </c>
      <c r="AX20" s="4"/>
      <c r="AY20" s="94"/>
      <c r="AZ20" s="94"/>
      <c r="BA20" s="94"/>
      <c r="BB20" s="4" t="s">
        <v>814</v>
      </c>
      <c r="BC20" s="4"/>
      <c r="BD20" s="94"/>
      <c r="BE20" s="94"/>
      <c r="BF20" s="94"/>
      <c r="BG20" s="4"/>
      <c r="BH20" s="94"/>
      <c r="BI20" s="94"/>
      <c r="BJ20" s="94"/>
      <c r="BK20" s="4">
        <v>2</v>
      </c>
      <c r="BL20" s="94"/>
      <c r="BM20" s="94"/>
      <c r="BN20" s="94">
        <v>33858</v>
      </c>
      <c r="BO20" s="4"/>
      <c r="BP20" s="94"/>
      <c r="BQ20" s="94"/>
      <c r="BR20" s="94"/>
      <c r="BS20" s="4"/>
      <c r="BT20" s="94"/>
      <c r="BU20" s="94"/>
      <c r="BV20" s="94"/>
      <c r="BW20" s="4"/>
      <c r="BX20" s="94"/>
      <c r="BY20" s="94"/>
      <c r="BZ20" s="94">
        <v>37464</v>
      </c>
      <c r="CA20" s="4"/>
      <c r="CB20" s="4"/>
      <c r="CC20" s="94"/>
      <c r="CD20" s="94"/>
      <c r="CE20" s="94"/>
      <c r="CF20" s="4"/>
      <c r="CG20" s="4"/>
      <c r="CH20" s="94"/>
      <c r="CI20" s="94"/>
      <c r="CJ20" s="94"/>
      <c r="CK20" s="4"/>
      <c r="CL20" s="4"/>
      <c r="CM20" s="94"/>
      <c r="CN20" s="94"/>
      <c r="CO20" s="94"/>
      <c r="CP20" s="4"/>
      <c r="CQ20" s="4"/>
      <c r="CR20" s="94"/>
      <c r="CS20" s="94"/>
      <c r="CT20" s="94"/>
      <c r="CU20" s="4">
        <v>4</v>
      </c>
      <c r="CV20" s="94"/>
      <c r="CW20" s="94"/>
      <c r="CX20" s="94">
        <v>31524</v>
      </c>
      <c r="CY20" s="4">
        <v>1</v>
      </c>
      <c r="CZ20" s="94"/>
      <c r="DA20" s="94"/>
      <c r="DB20" s="94">
        <v>29664</v>
      </c>
      <c r="DC20" s="4"/>
      <c r="DD20" s="4"/>
      <c r="DE20" s="94"/>
      <c r="DF20" s="94"/>
      <c r="DG20" s="94"/>
      <c r="DH20" s="4"/>
      <c r="DI20" s="4"/>
      <c r="DJ20" s="94"/>
      <c r="DK20" s="94"/>
      <c r="DL20" s="94"/>
      <c r="DM20" s="4"/>
      <c r="DN20" s="94"/>
      <c r="DO20" s="94"/>
      <c r="DP20" s="94"/>
      <c r="DQ20" s="94"/>
      <c r="DR20" s="94"/>
      <c r="DS20" s="94">
        <v>42996</v>
      </c>
      <c r="DT20" s="4">
        <v>1</v>
      </c>
      <c r="DU20" s="94"/>
      <c r="DV20" s="94"/>
      <c r="DW20" s="94">
        <v>33636</v>
      </c>
      <c r="DX20" s="4" t="s">
        <v>399</v>
      </c>
      <c r="DY20" s="4">
        <v>1</v>
      </c>
      <c r="DZ20" s="94">
        <v>32340</v>
      </c>
      <c r="EA20" s="94">
        <v>32340</v>
      </c>
      <c r="EB20" s="94">
        <v>32340</v>
      </c>
      <c r="EC20" s="4"/>
      <c r="ED20" s="4"/>
      <c r="EE20" s="94"/>
      <c r="EF20" s="94"/>
      <c r="EG20" s="94"/>
      <c r="EH20" s="4"/>
      <c r="EI20" s="4"/>
      <c r="EJ20" s="94"/>
      <c r="EK20" s="94"/>
      <c r="EL20" s="94"/>
      <c r="EM20" s="4">
        <v>8</v>
      </c>
      <c r="EN20" s="94"/>
      <c r="EO20" s="94"/>
      <c r="EP20" s="94">
        <v>27643</v>
      </c>
    </row>
    <row r="21" spans="1:146">
      <c r="A21" t="s">
        <v>141</v>
      </c>
      <c r="B21" s="4">
        <v>42</v>
      </c>
      <c r="C21" s="4" t="s">
        <v>820</v>
      </c>
      <c r="D21" s="67">
        <v>5</v>
      </c>
      <c r="E21" s="94">
        <v>87799</v>
      </c>
      <c r="F21" s="94">
        <v>136218</v>
      </c>
      <c r="G21" s="94">
        <v>114196</v>
      </c>
      <c r="H21" s="4" t="s">
        <v>816</v>
      </c>
      <c r="I21" s="66"/>
      <c r="J21" s="4">
        <v>1</v>
      </c>
      <c r="K21" s="94">
        <v>65513</v>
      </c>
      <c r="L21" s="94">
        <v>101644</v>
      </c>
      <c r="M21" s="94">
        <v>77527</v>
      </c>
      <c r="N21" s="4"/>
      <c r="O21" s="94"/>
      <c r="P21" s="94"/>
      <c r="Q21" s="94"/>
      <c r="R21" s="4">
        <v>3</v>
      </c>
      <c r="S21" s="94">
        <v>53885</v>
      </c>
      <c r="T21" s="94">
        <v>83614</v>
      </c>
      <c r="U21" s="94">
        <v>56861</v>
      </c>
      <c r="V21" s="4">
        <v>15</v>
      </c>
      <c r="W21" s="94">
        <v>48883</v>
      </c>
      <c r="X21" s="94">
        <v>75844</v>
      </c>
      <c r="Y21" s="94">
        <v>51473</v>
      </c>
      <c r="Z21" s="4">
        <v>19</v>
      </c>
      <c r="AA21" s="94">
        <v>44333</v>
      </c>
      <c r="AB21" s="94">
        <v>68784</v>
      </c>
      <c r="AC21" s="94">
        <v>46322</v>
      </c>
      <c r="AD21" s="4">
        <v>11</v>
      </c>
      <c r="AE21" s="94">
        <v>38294</v>
      </c>
      <c r="AF21" s="94">
        <v>59422</v>
      </c>
      <c r="AG21" s="94">
        <v>42094</v>
      </c>
      <c r="AH21" s="4">
        <v>8</v>
      </c>
      <c r="AI21" s="94">
        <v>40215</v>
      </c>
      <c r="AJ21" s="94">
        <v>62399</v>
      </c>
      <c r="AK21" s="94">
        <v>41865</v>
      </c>
      <c r="AL21" s="4">
        <v>82</v>
      </c>
      <c r="AM21" s="94">
        <v>36476</v>
      </c>
      <c r="AN21" s="94">
        <v>56585</v>
      </c>
      <c r="AO21" s="94">
        <v>39707</v>
      </c>
      <c r="AP21" s="4"/>
      <c r="AQ21" s="94"/>
      <c r="AR21" s="94"/>
      <c r="AS21" s="94"/>
      <c r="AT21" s="4"/>
      <c r="AU21" s="94"/>
      <c r="AV21" s="94"/>
      <c r="AW21" s="94"/>
      <c r="AX21" s="4"/>
      <c r="AY21" s="94"/>
      <c r="AZ21" s="94"/>
      <c r="BA21" s="94"/>
      <c r="BB21" s="4" t="s">
        <v>814</v>
      </c>
      <c r="BC21" s="4"/>
      <c r="BD21" s="94"/>
      <c r="BE21" s="94"/>
      <c r="BF21" s="94"/>
      <c r="BG21" s="4"/>
      <c r="BH21" s="94"/>
      <c r="BI21" s="94"/>
      <c r="BJ21" s="94"/>
      <c r="BK21" s="4"/>
      <c r="BL21" s="94">
        <v>36476</v>
      </c>
      <c r="BM21" s="94">
        <v>56585</v>
      </c>
      <c r="BN21" s="94"/>
      <c r="BO21" s="4"/>
      <c r="BP21" s="94"/>
      <c r="BQ21" s="94"/>
      <c r="BR21" s="94"/>
      <c r="BS21" s="4"/>
      <c r="BT21" s="94">
        <v>53885</v>
      </c>
      <c r="BU21" s="94">
        <v>83614</v>
      </c>
      <c r="BV21" s="94"/>
      <c r="BW21" s="4"/>
      <c r="BX21" s="94">
        <v>53885</v>
      </c>
      <c r="BY21" s="94">
        <v>83614</v>
      </c>
      <c r="BZ21" s="94">
        <v>57865</v>
      </c>
      <c r="CA21" s="4"/>
      <c r="CB21" s="4"/>
      <c r="CC21" s="94"/>
      <c r="CD21" s="94"/>
      <c r="CE21" s="94"/>
      <c r="CF21" s="4" t="s">
        <v>34</v>
      </c>
      <c r="CG21" s="4">
        <v>38</v>
      </c>
      <c r="CH21" s="94">
        <v>31510</v>
      </c>
      <c r="CI21" s="94">
        <v>48884</v>
      </c>
      <c r="CJ21" s="94">
        <v>33475</v>
      </c>
      <c r="CK21" s="4"/>
      <c r="CL21" s="4"/>
      <c r="CM21" s="94"/>
      <c r="CN21" s="94"/>
      <c r="CO21" s="94"/>
      <c r="CP21" s="4"/>
      <c r="CQ21" s="4"/>
      <c r="CR21" s="94"/>
      <c r="CS21" s="94"/>
      <c r="CT21" s="94"/>
      <c r="CU21" s="4">
        <v>0</v>
      </c>
      <c r="CV21" s="94">
        <v>33084</v>
      </c>
      <c r="CW21" s="94">
        <v>51324</v>
      </c>
      <c r="CX21" s="94"/>
      <c r="CY21" s="4"/>
      <c r="CZ21" s="94"/>
      <c r="DA21" s="94"/>
      <c r="DB21" s="94"/>
      <c r="DC21" s="4"/>
      <c r="DD21" s="4"/>
      <c r="DE21" s="94"/>
      <c r="DF21" s="94"/>
      <c r="DG21" s="94"/>
      <c r="DH21" s="4" t="s">
        <v>63</v>
      </c>
      <c r="DI21" s="4">
        <v>4</v>
      </c>
      <c r="DJ21" s="94">
        <v>30005</v>
      </c>
      <c r="DK21" s="94">
        <v>46549</v>
      </c>
      <c r="DL21" s="94">
        <v>30909</v>
      </c>
      <c r="DM21" s="4">
        <v>1</v>
      </c>
      <c r="DN21" s="94">
        <v>25903</v>
      </c>
      <c r="DO21" s="94">
        <v>40215</v>
      </c>
      <c r="DP21" s="94">
        <v>28284</v>
      </c>
      <c r="DQ21" s="94">
        <v>53885</v>
      </c>
      <c r="DR21" s="94">
        <v>83614</v>
      </c>
      <c r="DS21" s="94">
        <v>53885</v>
      </c>
      <c r="DT21" s="4">
        <v>3</v>
      </c>
      <c r="DU21" s="94">
        <v>36476</v>
      </c>
      <c r="DV21" s="94">
        <v>56585</v>
      </c>
      <c r="DW21" s="94">
        <v>47535</v>
      </c>
      <c r="DX21" s="4"/>
      <c r="DY21" s="4"/>
      <c r="DZ21" s="94"/>
      <c r="EA21" s="94"/>
      <c r="EB21" s="94"/>
      <c r="EC21" s="4"/>
      <c r="ED21" s="4"/>
      <c r="EE21" s="94"/>
      <c r="EF21" s="94"/>
      <c r="EG21" s="94"/>
      <c r="EH21" s="4"/>
      <c r="EI21" s="4"/>
      <c r="EJ21" s="94"/>
      <c r="EK21" s="94"/>
      <c r="EL21" s="94"/>
      <c r="EM21" s="4">
        <v>23</v>
      </c>
      <c r="EN21" s="94">
        <v>31510</v>
      </c>
      <c r="EO21" s="94">
        <v>48884</v>
      </c>
      <c r="EP21" s="94">
        <v>34258</v>
      </c>
    </row>
    <row r="22" spans="1:146">
      <c r="A22" t="s">
        <v>706</v>
      </c>
      <c r="B22" s="4">
        <v>44</v>
      </c>
      <c r="C22" s="4" t="s">
        <v>819</v>
      </c>
      <c r="D22" s="67">
        <v>13</v>
      </c>
      <c r="E22" s="94">
        <v>90905</v>
      </c>
      <c r="F22" s="94">
        <v>140903</v>
      </c>
      <c r="G22" s="94">
        <v>100600.78</v>
      </c>
      <c r="H22" s="4" t="s">
        <v>816</v>
      </c>
      <c r="I22" s="66"/>
      <c r="J22" s="4">
        <v>1</v>
      </c>
      <c r="K22" s="94">
        <v>71227</v>
      </c>
      <c r="L22" s="94">
        <v>110401</v>
      </c>
      <c r="M22" s="94">
        <v>71928.25</v>
      </c>
      <c r="N22" s="4">
        <v>0</v>
      </c>
      <c r="O22" s="94"/>
      <c r="P22" s="94"/>
      <c r="Q22" s="94"/>
      <c r="R22" s="4">
        <v>4</v>
      </c>
      <c r="S22" s="94">
        <v>58599</v>
      </c>
      <c r="T22" s="94">
        <v>90829</v>
      </c>
      <c r="U22" s="94">
        <v>61100.36</v>
      </c>
      <c r="V22" s="4">
        <v>10</v>
      </c>
      <c r="W22" s="94">
        <v>50619</v>
      </c>
      <c r="X22" s="94">
        <v>78460</v>
      </c>
      <c r="Y22" s="94">
        <v>51759.57</v>
      </c>
      <c r="Z22" s="4">
        <v>5</v>
      </c>
      <c r="AA22" s="94">
        <v>45914</v>
      </c>
      <c r="AB22" s="94">
        <v>71166</v>
      </c>
      <c r="AC22" s="94">
        <v>48556.2</v>
      </c>
      <c r="AD22" s="4">
        <v>5</v>
      </c>
      <c r="AE22" s="94">
        <v>39660</v>
      </c>
      <c r="AF22" s="94">
        <v>61474</v>
      </c>
      <c r="AG22" s="94">
        <v>40826</v>
      </c>
      <c r="AH22" s="4">
        <v>10</v>
      </c>
      <c r="AI22" s="94">
        <v>43727</v>
      </c>
      <c r="AJ22" s="94">
        <v>71166</v>
      </c>
      <c r="AK22" s="94">
        <v>44157</v>
      </c>
      <c r="AL22" s="4">
        <v>27</v>
      </c>
      <c r="AM22" s="94">
        <v>35974</v>
      </c>
      <c r="AN22" s="94">
        <v>55759</v>
      </c>
      <c r="AO22" s="94">
        <v>36917.550000000003</v>
      </c>
      <c r="AP22" s="4"/>
      <c r="AQ22" s="94"/>
      <c r="AR22" s="94"/>
      <c r="AS22" s="94"/>
      <c r="AT22" s="4"/>
      <c r="AU22" s="94"/>
      <c r="AV22" s="94"/>
      <c r="AW22" s="94"/>
      <c r="AX22" s="4"/>
      <c r="AY22" s="94"/>
      <c r="AZ22" s="94"/>
      <c r="BA22" s="94"/>
      <c r="BB22" s="4" t="s">
        <v>814</v>
      </c>
      <c r="BC22" s="4">
        <v>4</v>
      </c>
      <c r="BD22" s="94">
        <v>45914</v>
      </c>
      <c r="BE22" s="94">
        <v>71166</v>
      </c>
      <c r="BF22" s="94">
        <v>47033.9</v>
      </c>
      <c r="BG22" s="4"/>
      <c r="BH22" s="94"/>
      <c r="BI22" s="94"/>
      <c r="BJ22" s="94"/>
      <c r="BK22" s="4">
        <v>5</v>
      </c>
      <c r="BL22" s="94">
        <v>39660</v>
      </c>
      <c r="BM22" s="94">
        <v>61474</v>
      </c>
      <c r="BN22" s="94">
        <v>40938.49</v>
      </c>
      <c r="BO22" s="4"/>
      <c r="BP22" s="94"/>
      <c r="BQ22" s="94"/>
      <c r="BR22" s="94"/>
      <c r="BS22" s="4">
        <v>1</v>
      </c>
      <c r="BT22" s="94">
        <v>45914</v>
      </c>
      <c r="BU22" s="94">
        <v>71166</v>
      </c>
      <c r="BV22" s="94">
        <v>46365.37</v>
      </c>
      <c r="BW22" s="4">
        <v>1</v>
      </c>
      <c r="BX22" s="94"/>
      <c r="BY22" s="94"/>
      <c r="BZ22" s="94"/>
      <c r="CA22" s="4" t="s">
        <v>34</v>
      </c>
      <c r="CB22" s="4">
        <v>19</v>
      </c>
      <c r="CC22" s="94">
        <v>34261</v>
      </c>
      <c r="CD22" s="94">
        <v>53104</v>
      </c>
      <c r="CE22" s="94">
        <v>35264.660000000003</v>
      </c>
      <c r="CF22" s="4" t="s">
        <v>710</v>
      </c>
      <c r="CG22" s="4">
        <v>9</v>
      </c>
      <c r="CH22" s="94">
        <v>35974</v>
      </c>
      <c r="CI22" s="94">
        <v>55579</v>
      </c>
      <c r="CJ22" s="94">
        <v>36170.769999999997</v>
      </c>
      <c r="CK22" s="4"/>
      <c r="CL22" s="4"/>
      <c r="CM22" s="94"/>
      <c r="CN22" s="94"/>
      <c r="CO22" s="94"/>
      <c r="CP22" s="4"/>
      <c r="CQ22" s="4"/>
      <c r="CR22" s="94"/>
      <c r="CS22" s="94"/>
      <c r="CT22" s="94"/>
      <c r="CU22" s="4">
        <v>10</v>
      </c>
      <c r="CV22" s="94">
        <v>43727</v>
      </c>
      <c r="CW22" s="94">
        <v>71116</v>
      </c>
      <c r="CX22" s="94">
        <v>45506.45</v>
      </c>
      <c r="CY22" s="4">
        <v>1</v>
      </c>
      <c r="CZ22" s="94">
        <v>41644</v>
      </c>
      <c r="DA22" s="94">
        <v>64549</v>
      </c>
      <c r="DB22" s="94">
        <v>59122</v>
      </c>
      <c r="DC22" s="4" t="s">
        <v>63</v>
      </c>
      <c r="DD22" s="4">
        <v>2</v>
      </c>
      <c r="DE22" s="94">
        <v>31076</v>
      </c>
      <c r="DF22" s="94">
        <v>48167</v>
      </c>
      <c r="DG22" s="94">
        <v>33072</v>
      </c>
      <c r="DH22" s="4" t="s">
        <v>249</v>
      </c>
      <c r="DI22" s="4">
        <v>1</v>
      </c>
      <c r="DJ22" s="94">
        <v>32630</v>
      </c>
      <c r="DK22" s="94">
        <v>50577</v>
      </c>
      <c r="DL22" s="94">
        <v>44100.639999999999</v>
      </c>
      <c r="DM22" s="4">
        <v>3</v>
      </c>
      <c r="DN22" s="94">
        <v>26844</v>
      </c>
      <c r="DO22" s="94">
        <v>53104</v>
      </c>
      <c r="DP22" s="94">
        <v>32746.41</v>
      </c>
      <c r="DQ22" s="94">
        <v>58599</v>
      </c>
      <c r="DR22" s="94">
        <v>90829</v>
      </c>
      <c r="DS22" s="94">
        <v>60000</v>
      </c>
      <c r="DT22" s="4">
        <v>3</v>
      </c>
      <c r="DU22" s="94">
        <v>35974</v>
      </c>
      <c r="DV22" s="94">
        <v>55759</v>
      </c>
      <c r="DW22" s="94">
        <v>36367.980000000003</v>
      </c>
      <c r="DX22" s="4" t="s">
        <v>711</v>
      </c>
      <c r="DY22" s="4">
        <v>1</v>
      </c>
      <c r="DZ22" s="94">
        <v>39660</v>
      </c>
      <c r="EA22" s="94">
        <v>61474</v>
      </c>
      <c r="EB22" s="94">
        <v>40000</v>
      </c>
      <c r="EC22" s="4" t="s">
        <v>65</v>
      </c>
      <c r="ED22" s="4">
        <v>3</v>
      </c>
      <c r="EE22" s="94">
        <v>32630</v>
      </c>
      <c r="EF22" s="94">
        <v>50577</v>
      </c>
      <c r="EG22" s="94">
        <v>33506.43</v>
      </c>
      <c r="EH22" s="4" t="s">
        <v>66</v>
      </c>
      <c r="EI22" s="4">
        <v>11</v>
      </c>
      <c r="EJ22" s="94">
        <v>31076</v>
      </c>
      <c r="EK22" s="94">
        <v>48167</v>
      </c>
      <c r="EL22" s="94">
        <v>32133.17</v>
      </c>
      <c r="EM22" s="4"/>
      <c r="EN22" s="94"/>
      <c r="EO22" s="94"/>
      <c r="EP22" s="94"/>
    </row>
    <row r="23" spans="1:146">
      <c r="A23" t="s">
        <v>252</v>
      </c>
      <c r="B23" s="4">
        <v>4</v>
      </c>
      <c r="C23" s="4" t="s">
        <v>821</v>
      </c>
      <c r="D23" s="67">
        <v>1</v>
      </c>
      <c r="E23" s="94"/>
      <c r="F23" s="94"/>
      <c r="G23" s="94">
        <v>64709</v>
      </c>
      <c r="H23" s="4" t="s">
        <v>816</v>
      </c>
      <c r="I23" s="66"/>
      <c r="J23" s="4">
        <v>1</v>
      </c>
      <c r="K23" s="94">
        <v>38669</v>
      </c>
      <c r="L23" s="94">
        <v>63271</v>
      </c>
      <c r="M23" s="94">
        <v>45760</v>
      </c>
      <c r="N23" s="4"/>
      <c r="O23" s="94"/>
      <c r="P23" s="94"/>
      <c r="Q23" s="94"/>
      <c r="R23" s="4"/>
      <c r="S23" s="94"/>
      <c r="T23" s="94"/>
      <c r="U23" s="94"/>
      <c r="V23" s="4">
        <v>2</v>
      </c>
      <c r="W23" s="94">
        <v>35776</v>
      </c>
      <c r="X23" s="94">
        <v>57883</v>
      </c>
      <c r="Y23" s="94">
        <v>43359</v>
      </c>
      <c r="Z23" s="4">
        <v>5</v>
      </c>
      <c r="AA23" s="94">
        <v>33039</v>
      </c>
      <c r="AB23" s="94">
        <v>52903</v>
      </c>
      <c r="AC23" s="94">
        <v>38438</v>
      </c>
      <c r="AD23" s="4"/>
      <c r="AE23" s="94"/>
      <c r="AF23" s="94"/>
      <c r="AG23" s="94"/>
      <c r="AH23" s="4">
        <v>7</v>
      </c>
      <c r="AI23" s="94">
        <v>33069</v>
      </c>
      <c r="AJ23" s="94">
        <v>52903</v>
      </c>
      <c r="AK23" s="94">
        <v>39108</v>
      </c>
      <c r="AL23" s="4">
        <v>12</v>
      </c>
      <c r="AM23" s="94">
        <v>29454</v>
      </c>
      <c r="AN23" s="94">
        <v>46292</v>
      </c>
      <c r="AO23" s="94">
        <v>32086</v>
      </c>
      <c r="AP23" s="4"/>
      <c r="AQ23" s="94"/>
      <c r="AR23" s="94"/>
      <c r="AS23" s="94"/>
      <c r="AT23" s="4"/>
      <c r="AU23" s="94"/>
      <c r="AV23" s="94"/>
      <c r="AW23" s="94"/>
      <c r="AX23" s="4"/>
      <c r="AY23" s="94"/>
      <c r="AZ23" s="94"/>
      <c r="BA23" s="94"/>
      <c r="BB23" s="4" t="s">
        <v>814</v>
      </c>
      <c r="BC23" s="4"/>
      <c r="BD23" s="94"/>
      <c r="BE23" s="94"/>
      <c r="BF23" s="94"/>
      <c r="BG23" s="4"/>
      <c r="BH23" s="94"/>
      <c r="BI23" s="94"/>
      <c r="BJ23" s="94"/>
      <c r="BK23" s="4"/>
      <c r="BL23" s="94"/>
      <c r="BM23" s="94"/>
      <c r="BN23" s="94"/>
      <c r="BO23" s="4"/>
      <c r="BP23" s="94"/>
      <c r="BQ23" s="94"/>
      <c r="BR23" s="94"/>
      <c r="BS23" s="4"/>
      <c r="BT23" s="94"/>
      <c r="BU23" s="94"/>
      <c r="BV23" s="94"/>
      <c r="BW23" s="4">
        <v>4</v>
      </c>
      <c r="BX23" s="94">
        <v>37200</v>
      </c>
      <c r="BY23" s="94">
        <v>60512</v>
      </c>
      <c r="BZ23" s="94">
        <v>39520</v>
      </c>
      <c r="CA23" s="4" t="s">
        <v>101</v>
      </c>
      <c r="CB23" s="4">
        <v>17</v>
      </c>
      <c r="CC23" s="94">
        <v>26426</v>
      </c>
      <c r="CD23" s="94">
        <v>40926</v>
      </c>
      <c r="CE23" s="94">
        <v>28220</v>
      </c>
      <c r="CF23" s="4"/>
      <c r="CG23" s="4"/>
      <c r="CH23" s="94"/>
      <c r="CI23" s="94"/>
      <c r="CJ23" s="94"/>
      <c r="CK23" s="4"/>
      <c r="CL23" s="4"/>
      <c r="CM23" s="94"/>
      <c r="CN23" s="94"/>
      <c r="CO23" s="94"/>
      <c r="CP23" s="4"/>
      <c r="CQ23" s="4"/>
      <c r="CR23" s="94"/>
      <c r="CS23" s="94"/>
      <c r="CT23" s="94"/>
      <c r="CU23" s="4">
        <v>4</v>
      </c>
      <c r="CV23" s="94">
        <v>28408</v>
      </c>
      <c r="CW23" s="94">
        <v>44360</v>
      </c>
      <c r="CX23" s="94">
        <v>30987</v>
      </c>
      <c r="CY23" s="4"/>
      <c r="CZ23" s="94"/>
      <c r="DA23" s="94"/>
      <c r="DB23" s="94"/>
      <c r="DC23" s="4"/>
      <c r="DD23" s="4"/>
      <c r="DE23" s="94"/>
      <c r="DF23" s="94"/>
      <c r="DG23" s="94"/>
      <c r="DH23" s="4"/>
      <c r="DI23" s="4"/>
      <c r="DJ23" s="94"/>
      <c r="DK23" s="94"/>
      <c r="DL23" s="94"/>
      <c r="DM23" s="4"/>
      <c r="DN23" s="94"/>
      <c r="DO23" s="94"/>
      <c r="DP23" s="94"/>
      <c r="DQ23" s="94">
        <v>28408</v>
      </c>
      <c r="DR23" s="94">
        <v>44360</v>
      </c>
      <c r="DS23" s="94">
        <v>43361</v>
      </c>
      <c r="DT23" s="4"/>
      <c r="DU23" s="94"/>
      <c r="DV23" s="94"/>
      <c r="DW23" s="94"/>
      <c r="DX23" s="4"/>
      <c r="DY23" s="4"/>
      <c r="DZ23" s="94"/>
      <c r="EA23" s="94"/>
      <c r="EB23" s="94"/>
      <c r="EC23" s="4"/>
      <c r="ED23" s="4"/>
      <c r="EE23" s="94"/>
      <c r="EF23" s="94"/>
      <c r="EG23" s="94"/>
      <c r="EH23" s="4"/>
      <c r="EI23" s="4"/>
      <c r="EJ23" s="94"/>
      <c r="EK23" s="94"/>
      <c r="EL23" s="94"/>
      <c r="EM23" s="4">
        <v>11</v>
      </c>
      <c r="EN23" s="94">
        <v>26426</v>
      </c>
      <c r="EO23" s="94">
        <v>40926</v>
      </c>
      <c r="EP23" s="94">
        <v>29941</v>
      </c>
    </row>
    <row r="24" spans="1:146">
      <c r="A24" t="s">
        <v>222</v>
      </c>
      <c r="B24" s="4">
        <v>40</v>
      </c>
      <c r="C24" s="4" t="s">
        <v>821</v>
      </c>
      <c r="D24" s="67">
        <v>9</v>
      </c>
      <c r="E24" s="94"/>
      <c r="F24" s="94"/>
      <c r="G24" s="94">
        <v>84662</v>
      </c>
      <c r="H24" s="4" t="s">
        <v>816</v>
      </c>
      <c r="I24" s="66"/>
      <c r="J24" s="4">
        <v>1</v>
      </c>
      <c r="K24" s="94">
        <v>36802</v>
      </c>
      <c r="L24" s="94">
        <v>65259</v>
      </c>
      <c r="M24" s="94">
        <v>62203</v>
      </c>
      <c r="N24" s="4"/>
      <c r="O24" s="94"/>
      <c r="P24" s="94"/>
      <c r="Q24" s="94"/>
      <c r="R24" s="4"/>
      <c r="S24" s="94"/>
      <c r="T24" s="94"/>
      <c r="U24" s="94"/>
      <c r="V24" s="4">
        <v>1</v>
      </c>
      <c r="W24" s="94">
        <v>33478</v>
      </c>
      <c r="X24" s="94">
        <v>59290</v>
      </c>
      <c r="Y24" s="94">
        <v>48962</v>
      </c>
      <c r="Z24" s="4">
        <v>2</v>
      </c>
      <c r="AA24" s="94">
        <v>33478</v>
      </c>
      <c r="AB24" s="94">
        <v>59290</v>
      </c>
      <c r="AC24" s="94">
        <v>37697</v>
      </c>
      <c r="AD24" s="4"/>
      <c r="AE24" s="94"/>
      <c r="AF24" s="94"/>
      <c r="AG24" s="94"/>
      <c r="AH24" s="4"/>
      <c r="AI24" s="94"/>
      <c r="AJ24" s="94"/>
      <c r="AK24" s="94"/>
      <c r="AL24" s="4">
        <v>9</v>
      </c>
      <c r="AM24" s="94">
        <v>31932</v>
      </c>
      <c r="AN24" s="94">
        <v>56513</v>
      </c>
      <c r="AO24" s="94">
        <v>33521</v>
      </c>
      <c r="AP24" s="4"/>
      <c r="AQ24" s="94"/>
      <c r="AR24" s="94"/>
      <c r="AS24" s="94"/>
      <c r="AT24" s="4"/>
      <c r="AU24" s="94"/>
      <c r="AV24" s="94"/>
      <c r="AW24" s="94"/>
      <c r="AX24" s="4"/>
      <c r="AY24" s="94"/>
      <c r="AZ24" s="94"/>
      <c r="BA24" s="94"/>
      <c r="BB24" s="4" t="s">
        <v>814</v>
      </c>
      <c r="BC24" s="4"/>
      <c r="BD24" s="94"/>
      <c r="BE24" s="94"/>
      <c r="BF24" s="94"/>
      <c r="BG24" s="4"/>
      <c r="BH24" s="94"/>
      <c r="BI24" s="94"/>
      <c r="BJ24" s="94"/>
      <c r="BK24" s="4">
        <v>3</v>
      </c>
      <c r="BL24" s="94">
        <v>31932</v>
      </c>
      <c r="BM24" s="94">
        <v>56513</v>
      </c>
      <c r="BN24" s="94">
        <v>35126</v>
      </c>
      <c r="BO24" s="4"/>
      <c r="BP24" s="94"/>
      <c r="BQ24" s="94"/>
      <c r="BR24" s="94"/>
      <c r="BS24" s="4"/>
      <c r="BT24" s="94"/>
      <c r="BU24" s="94"/>
      <c r="BV24" s="94"/>
      <c r="BW24" s="4"/>
      <c r="BX24" s="94">
        <v>33478</v>
      </c>
      <c r="BY24" s="94">
        <v>59290</v>
      </c>
      <c r="BZ24" s="94"/>
      <c r="CA24" s="4" t="s">
        <v>130</v>
      </c>
      <c r="CB24" s="4">
        <v>6</v>
      </c>
      <c r="CC24" s="94">
        <v>26456</v>
      </c>
      <c r="CD24" s="94">
        <v>46679</v>
      </c>
      <c r="CE24" s="94">
        <v>27536</v>
      </c>
      <c r="CF24" s="4" t="s">
        <v>223</v>
      </c>
      <c r="CG24" s="4">
        <v>2</v>
      </c>
      <c r="CH24" s="94">
        <v>26456</v>
      </c>
      <c r="CI24" s="94">
        <v>46679</v>
      </c>
      <c r="CJ24" s="94">
        <v>31269</v>
      </c>
      <c r="CK24" s="4" t="s">
        <v>224</v>
      </c>
      <c r="CL24" s="4">
        <v>1</v>
      </c>
      <c r="CM24" s="94">
        <v>31932</v>
      </c>
      <c r="CN24" s="94">
        <v>56513</v>
      </c>
      <c r="CO24" s="94">
        <v>36802</v>
      </c>
      <c r="CP24" s="4"/>
      <c r="CQ24" s="4"/>
      <c r="CR24" s="94"/>
      <c r="CS24" s="94"/>
      <c r="CT24" s="94"/>
      <c r="CU24" s="4"/>
      <c r="CV24" s="94"/>
      <c r="CW24" s="94"/>
      <c r="CX24" s="94"/>
      <c r="CY24" s="4">
        <v>1</v>
      </c>
      <c r="CZ24" s="94">
        <v>24092</v>
      </c>
      <c r="DA24" s="94">
        <v>42437</v>
      </c>
      <c r="DB24" s="94">
        <v>25245</v>
      </c>
      <c r="DC24" s="4"/>
      <c r="DD24" s="4"/>
      <c r="DE24" s="94"/>
      <c r="DF24" s="94"/>
      <c r="DG24" s="94"/>
      <c r="DH24" s="4"/>
      <c r="DI24" s="4"/>
      <c r="DJ24" s="94"/>
      <c r="DK24" s="94"/>
      <c r="DL24" s="94"/>
      <c r="DM24" s="4">
        <v>1</v>
      </c>
      <c r="DN24" s="94">
        <v>21949</v>
      </c>
      <c r="DO24" s="94">
        <v>38592</v>
      </c>
      <c r="DP24" s="94">
        <v>21949</v>
      </c>
      <c r="DQ24" s="94">
        <v>35099</v>
      </c>
      <c r="DR24" s="94">
        <v>62203</v>
      </c>
      <c r="DS24" s="94">
        <v>43595</v>
      </c>
      <c r="DT24" s="4">
        <v>2</v>
      </c>
      <c r="DU24" s="94">
        <v>26456</v>
      </c>
      <c r="DV24" s="94">
        <v>46679</v>
      </c>
      <c r="DW24" s="94">
        <v>28459</v>
      </c>
      <c r="DX24" s="4"/>
      <c r="DY24" s="4">
        <v>7</v>
      </c>
      <c r="DZ24" s="94">
        <v>26456</v>
      </c>
      <c r="EA24" s="94">
        <v>46679</v>
      </c>
      <c r="EB24" s="94">
        <v>25945</v>
      </c>
      <c r="EC24" s="4"/>
      <c r="ED24" s="4"/>
      <c r="EE24" s="94"/>
      <c r="EF24" s="94"/>
      <c r="EG24" s="94"/>
      <c r="EH24" s="4"/>
      <c r="EI24" s="4"/>
      <c r="EJ24" s="94"/>
      <c r="EK24" s="94"/>
      <c r="EL24" s="94"/>
      <c r="EM24" s="4"/>
      <c r="EN24" s="94"/>
      <c r="EO24" s="94"/>
      <c r="EP24" s="94"/>
    </row>
    <row r="25" spans="1:146">
      <c r="A25" t="s">
        <v>1376</v>
      </c>
      <c r="B25" s="4"/>
      <c r="C25" s="4"/>
      <c r="D25" s="67"/>
      <c r="E25" s="94"/>
      <c r="F25" s="94"/>
      <c r="G25" s="94"/>
      <c r="H25" s="4"/>
      <c r="I25" s="66"/>
      <c r="J25" s="4"/>
      <c r="K25" s="94"/>
      <c r="L25" s="94"/>
      <c r="M25" s="94"/>
      <c r="N25" s="4"/>
      <c r="O25" s="94"/>
      <c r="P25" s="94"/>
      <c r="Q25" s="94"/>
      <c r="R25" s="4"/>
      <c r="S25" s="94"/>
      <c r="T25" s="94"/>
      <c r="U25" s="94"/>
      <c r="V25" s="4"/>
      <c r="W25" s="94"/>
      <c r="X25" s="94"/>
      <c r="Y25" s="94"/>
      <c r="Z25" s="4"/>
      <c r="AA25" s="94"/>
      <c r="AB25" s="94"/>
      <c r="AC25" s="94"/>
      <c r="AD25" s="4"/>
      <c r="AE25" s="94"/>
      <c r="AF25" s="94"/>
      <c r="AG25" s="94"/>
      <c r="AH25" s="4"/>
      <c r="AI25" s="94"/>
      <c r="AJ25" s="94"/>
      <c r="AK25" s="94"/>
      <c r="AL25" s="4"/>
      <c r="AM25" s="94"/>
      <c r="AN25" s="94"/>
      <c r="AO25" s="94"/>
      <c r="AP25" s="4"/>
      <c r="AQ25" s="94"/>
      <c r="AR25" s="94"/>
      <c r="AS25" s="94"/>
      <c r="AT25" s="4"/>
      <c r="AU25" s="94"/>
      <c r="AV25" s="94"/>
      <c r="AW25" s="94"/>
      <c r="AX25" s="4"/>
      <c r="AY25" s="94"/>
      <c r="AZ25" s="94"/>
      <c r="BA25" s="94"/>
      <c r="BB25" s="4"/>
      <c r="BC25" s="4"/>
      <c r="BD25" s="94"/>
      <c r="BE25" s="94"/>
      <c r="BF25" s="94"/>
      <c r="BG25" s="4"/>
      <c r="BH25" s="94"/>
      <c r="BI25" s="94"/>
      <c r="BJ25" s="94"/>
      <c r="BK25" s="4"/>
      <c r="BL25" s="94"/>
      <c r="BM25" s="94"/>
      <c r="BN25" s="94"/>
      <c r="BO25" s="4"/>
      <c r="BP25" s="94"/>
      <c r="BQ25" s="94"/>
      <c r="BR25" s="94"/>
      <c r="BS25" s="4"/>
      <c r="BT25" s="94"/>
      <c r="BU25" s="94"/>
      <c r="BV25" s="94"/>
      <c r="BW25" s="4"/>
      <c r="BX25" s="94"/>
      <c r="BY25" s="94"/>
      <c r="BZ25" s="94"/>
      <c r="CA25" s="4"/>
      <c r="CB25" s="4"/>
      <c r="CC25" s="94"/>
      <c r="CD25" s="94"/>
      <c r="CE25" s="94"/>
      <c r="CF25" s="4"/>
      <c r="CG25" s="4"/>
      <c r="CH25" s="94"/>
      <c r="CI25" s="94"/>
      <c r="CJ25" s="94"/>
      <c r="CK25" s="4"/>
      <c r="CL25" s="4"/>
      <c r="CM25" s="94"/>
      <c r="CN25" s="94"/>
      <c r="CO25" s="94"/>
      <c r="CP25" s="4"/>
      <c r="CQ25" s="4"/>
      <c r="CR25" s="94"/>
      <c r="CS25" s="94"/>
      <c r="CT25" s="94"/>
      <c r="CU25" s="4"/>
      <c r="CV25" s="94"/>
      <c r="CW25" s="94"/>
      <c r="CX25" s="94"/>
      <c r="CY25" s="4"/>
      <c r="CZ25" s="94"/>
      <c r="DA25" s="94"/>
      <c r="DB25" s="94"/>
      <c r="DC25" s="4"/>
      <c r="DD25" s="4"/>
      <c r="DE25" s="94"/>
      <c r="DF25" s="94"/>
      <c r="DG25" s="94"/>
      <c r="DH25" s="4"/>
      <c r="DI25" s="4"/>
      <c r="DJ25" s="94"/>
      <c r="DK25" s="94"/>
      <c r="DL25" s="94"/>
      <c r="DM25" s="4"/>
      <c r="DN25" s="94"/>
      <c r="DO25" s="94"/>
      <c r="DP25" s="94"/>
      <c r="DQ25" s="94"/>
      <c r="DR25" s="94"/>
      <c r="DS25" s="94"/>
      <c r="DT25" s="4"/>
      <c r="DU25" s="94"/>
      <c r="DV25" s="94"/>
      <c r="DW25" s="94"/>
      <c r="DX25" s="4"/>
      <c r="DY25" s="4"/>
      <c r="DZ25" s="94"/>
      <c r="EA25" s="94"/>
      <c r="EB25" s="94"/>
      <c r="EC25" s="4"/>
      <c r="ED25" s="4"/>
      <c r="EE25" s="94"/>
      <c r="EF25" s="94"/>
      <c r="EG25" s="94"/>
      <c r="EH25" s="4"/>
      <c r="EI25" s="4"/>
      <c r="EJ25" s="94"/>
      <c r="EK25" s="94"/>
      <c r="EL25" s="94"/>
      <c r="EM25" s="4"/>
      <c r="EN25" s="94"/>
      <c r="EO25" s="94"/>
      <c r="EP25" s="94"/>
    </row>
    <row r="26" spans="1:146">
      <c r="A26" t="s">
        <v>198</v>
      </c>
      <c r="B26" s="4"/>
      <c r="C26" s="4" t="s">
        <v>819</v>
      </c>
      <c r="D26" s="67">
        <v>5</v>
      </c>
      <c r="E26" s="94">
        <v>64764</v>
      </c>
      <c r="F26" s="94">
        <v>101112</v>
      </c>
      <c r="G26" s="94">
        <v>101112</v>
      </c>
      <c r="H26" s="4" t="s">
        <v>816</v>
      </c>
      <c r="I26" s="66"/>
      <c r="J26" s="4"/>
      <c r="K26" s="94"/>
      <c r="L26" s="94"/>
      <c r="M26" s="94"/>
      <c r="N26" s="4">
        <v>1</v>
      </c>
      <c r="O26" s="94">
        <v>58986</v>
      </c>
      <c r="P26" s="94">
        <v>92076</v>
      </c>
      <c r="Q26" s="94">
        <v>85788</v>
      </c>
      <c r="R26" s="4"/>
      <c r="S26" s="94"/>
      <c r="T26" s="94"/>
      <c r="U26" s="94"/>
      <c r="V26" s="4">
        <v>10</v>
      </c>
      <c r="W26" s="94">
        <v>36294</v>
      </c>
      <c r="X26" s="94">
        <v>57624</v>
      </c>
      <c r="Y26" s="94">
        <v>44526</v>
      </c>
      <c r="Z26" s="4">
        <v>12</v>
      </c>
      <c r="AA26" s="94">
        <v>33618</v>
      </c>
      <c r="AB26" s="94">
        <v>52488</v>
      </c>
      <c r="AC26" s="94">
        <v>40572</v>
      </c>
      <c r="AD26" s="4"/>
      <c r="AE26" s="94"/>
      <c r="AF26" s="94"/>
      <c r="AG26" s="94"/>
      <c r="AH26" s="4"/>
      <c r="AI26" s="94"/>
      <c r="AJ26" s="94"/>
      <c r="AK26" s="94"/>
      <c r="AL26" s="4">
        <v>66</v>
      </c>
      <c r="AM26" s="94">
        <v>30624</v>
      </c>
      <c r="AN26" s="94">
        <v>47808</v>
      </c>
      <c r="AO26" s="94">
        <v>36084</v>
      </c>
      <c r="AP26" s="4"/>
      <c r="AQ26" s="94"/>
      <c r="AR26" s="94"/>
      <c r="AS26" s="94"/>
      <c r="AT26" s="4"/>
      <c r="AU26" s="94"/>
      <c r="AV26" s="94"/>
      <c r="AW26" s="94"/>
      <c r="AX26" s="4"/>
      <c r="AY26" s="94"/>
      <c r="AZ26" s="94"/>
      <c r="BA26" s="94"/>
      <c r="BB26" s="4" t="s">
        <v>814</v>
      </c>
      <c r="BC26" s="4">
        <v>4</v>
      </c>
      <c r="BD26" s="94">
        <v>36924</v>
      </c>
      <c r="BE26" s="94">
        <v>57624</v>
      </c>
      <c r="BF26" s="94">
        <v>44526</v>
      </c>
      <c r="BG26" s="4">
        <v>11</v>
      </c>
      <c r="BH26" s="94">
        <v>32106</v>
      </c>
      <c r="BI26" s="94">
        <v>50082</v>
      </c>
      <c r="BJ26" s="94">
        <v>37818</v>
      </c>
      <c r="BK26" s="4">
        <v>7</v>
      </c>
      <c r="BL26" s="94">
        <v>30624</v>
      </c>
      <c r="BM26" s="94">
        <v>47808</v>
      </c>
      <c r="BN26" s="94">
        <v>36084</v>
      </c>
      <c r="BO26" s="4">
        <v>1</v>
      </c>
      <c r="BP26" s="94">
        <v>44526</v>
      </c>
      <c r="BQ26" s="94">
        <v>69504</v>
      </c>
      <c r="BR26" s="94">
        <v>64764</v>
      </c>
      <c r="BS26" s="4">
        <v>1</v>
      </c>
      <c r="BT26" s="94">
        <v>44526</v>
      </c>
      <c r="BU26" s="94">
        <v>69504</v>
      </c>
      <c r="BV26" s="94">
        <v>64764</v>
      </c>
      <c r="BW26" s="4">
        <v>4</v>
      </c>
      <c r="BX26" s="94">
        <v>44526</v>
      </c>
      <c r="BY26" s="94">
        <v>69504</v>
      </c>
      <c r="BZ26" s="94">
        <v>61800</v>
      </c>
      <c r="CA26" s="4"/>
      <c r="CB26" s="4"/>
      <c r="CC26" s="94"/>
      <c r="CD26" s="94"/>
      <c r="CE26" s="94"/>
      <c r="CF26" s="4"/>
      <c r="CG26" s="4"/>
      <c r="CH26" s="94"/>
      <c r="CI26" s="94"/>
      <c r="CJ26" s="94"/>
      <c r="CK26" s="4"/>
      <c r="CL26" s="4"/>
      <c r="CM26" s="94"/>
      <c r="CN26" s="94"/>
      <c r="CO26" s="94"/>
      <c r="CP26" s="4"/>
      <c r="CQ26" s="4"/>
      <c r="CR26" s="94"/>
      <c r="CS26" s="94"/>
      <c r="CT26" s="94"/>
      <c r="CU26" s="4">
        <v>13</v>
      </c>
      <c r="CV26" s="94">
        <v>30624</v>
      </c>
      <c r="CW26" s="94">
        <v>47808</v>
      </c>
      <c r="CX26" s="94">
        <v>34428</v>
      </c>
      <c r="CY26" s="4">
        <v>1</v>
      </c>
      <c r="CZ26" s="94">
        <v>33618</v>
      </c>
      <c r="DA26" s="94">
        <v>52488</v>
      </c>
      <c r="DB26" s="94">
        <v>39630</v>
      </c>
      <c r="DC26" s="4" t="s">
        <v>206</v>
      </c>
      <c r="DD26" s="4">
        <v>5</v>
      </c>
      <c r="DE26" s="94">
        <v>26634</v>
      </c>
      <c r="DF26" s="94">
        <v>41526</v>
      </c>
      <c r="DG26" s="94">
        <v>29232</v>
      </c>
      <c r="DH26" s="4" t="s">
        <v>207</v>
      </c>
      <c r="DI26" s="4">
        <v>1</v>
      </c>
      <c r="DJ26" s="94">
        <v>29232</v>
      </c>
      <c r="DK26" s="94">
        <v>45624</v>
      </c>
      <c r="DL26" s="94">
        <v>39630</v>
      </c>
      <c r="DM26" s="4">
        <v>2</v>
      </c>
      <c r="DN26" s="94">
        <v>23142</v>
      </c>
      <c r="DO26" s="94">
        <v>36084</v>
      </c>
      <c r="DP26" s="94">
        <v>23700</v>
      </c>
      <c r="DQ26" s="94">
        <v>33618</v>
      </c>
      <c r="DR26" s="94">
        <v>52488</v>
      </c>
      <c r="DS26" s="94">
        <v>37003</v>
      </c>
      <c r="DT26" s="4">
        <v>4</v>
      </c>
      <c r="DU26" s="94">
        <v>33618</v>
      </c>
      <c r="DV26" s="94">
        <v>52488</v>
      </c>
      <c r="DW26" s="94">
        <v>37003</v>
      </c>
      <c r="DX26" s="4" t="s">
        <v>134</v>
      </c>
      <c r="DY26" s="4">
        <v>14</v>
      </c>
      <c r="DZ26" s="94">
        <v>29232</v>
      </c>
      <c r="EA26" s="94">
        <v>45624</v>
      </c>
      <c r="EB26" s="94">
        <v>34428</v>
      </c>
      <c r="EC26" s="4"/>
      <c r="ED26" s="4"/>
      <c r="EE26" s="94"/>
      <c r="EF26" s="94"/>
      <c r="EG26" s="94"/>
      <c r="EH26" s="4"/>
      <c r="EI26" s="4"/>
      <c r="EJ26" s="94"/>
      <c r="EK26" s="94"/>
      <c r="EL26" s="94"/>
      <c r="EM26" s="4"/>
      <c r="EN26" s="94"/>
      <c r="EO26" s="94"/>
      <c r="EP26" s="94"/>
    </row>
    <row r="27" spans="1:146">
      <c r="A27" t="s">
        <v>1353</v>
      </c>
      <c r="B27" s="4"/>
      <c r="C27" s="4"/>
      <c r="D27" s="67"/>
      <c r="E27" s="94"/>
      <c r="F27" s="94"/>
      <c r="G27" s="94"/>
      <c r="H27" s="4"/>
      <c r="I27" s="66"/>
      <c r="J27" s="4"/>
      <c r="K27" s="94"/>
      <c r="L27" s="94"/>
      <c r="M27" s="94"/>
      <c r="N27" s="4"/>
      <c r="O27" s="94"/>
      <c r="P27" s="94"/>
      <c r="Q27" s="94"/>
      <c r="R27" s="4"/>
      <c r="S27" s="94"/>
      <c r="T27" s="94"/>
      <c r="U27" s="94"/>
      <c r="V27" s="4"/>
      <c r="W27" s="94"/>
      <c r="X27" s="94"/>
      <c r="Y27" s="94"/>
      <c r="Z27" s="4"/>
      <c r="AA27" s="94"/>
      <c r="AB27" s="94"/>
      <c r="AC27" s="94"/>
      <c r="AD27" s="4"/>
      <c r="AE27" s="94"/>
      <c r="AF27" s="94"/>
      <c r="AG27" s="94"/>
      <c r="AH27" s="4"/>
      <c r="AI27" s="94"/>
      <c r="AJ27" s="94"/>
      <c r="AK27" s="94"/>
      <c r="AL27" s="4"/>
      <c r="AM27" s="94"/>
      <c r="AN27" s="94"/>
      <c r="AO27" s="94"/>
      <c r="AP27" s="4"/>
      <c r="AQ27" s="94"/>
      <c r="AR27" s="94"/>
      <c r="AS27" s="94"/>
      <c r="AT27" s="4"/>
      <c r="AU27" s="94"/>
      <c r="AV27" s="94"/>
      <c r="AW27" s="94"/>
      <c r="AX27" s="4"/>
      <c r="AY27" s="94"/>
      <c r="AZ27" s="94"/>
      <c r="BA27" s="94"/>
      <c r="BB27" s="4"/>
      <c r="BC27" s="4"/>
      <c r="BD27" s="94"/>
      <c r="BE27" s="94"/>
      <c r="BF27" s="94"/>
      <c r="BG27" s="4"/>
      <c r="BH27" s="94"/>
      <c r="BI27" s="94"/>
      <c r="BJ27" s="94"/>
      <c r="BK27" s="4"/>
      <c r="BL27" s="94"/>
      <c r="BM27" s="94"/>
      <c r="BN27" s="94"/>
      <c r="BO27" s="4"/>
      <c r="BP27" s="94"/>
      <c r="BQ27" s="94"/>
      <c r="BR27" s="94"/>
      <c r="BS27" s="4"/>
      <c r="BT27" s="94"/>
      <c r="BU27" s="94"/>
      <c r="BV27" s="94"/>
      <c r="BW27" s="4"/>
      <c r="BX27" s="94"/>
      <c r="BY27" s="94"/>
      <c r="BZ27" s="94"/>
      <c r="CA27" s="4"/>
      <c r="CB27" s="4"/>
      <c r="CC27" s="94"/>
      <c r="CD27" s="94"/>
      <c r="CE27" s="94"/>
      <c r="CF27" s="4"/>
      <c r="CG27" s="4"/>
      <c r="CH27" s="94"/>
      <c r="CI27" s="94"/>
      <c r="CJ27" s="94"/>
      <c r="CK27" s="4"/>
      <c r="CL27" s="4"/>
      <c r="CM27" s="94"/>
      <c r="CN27" s="94"/>
      <c r="CO27" s="94"/>
      <c r="CP27" s="4"/>
      <c r="CQ27" s="4"/>
      <c r="CR27" s="94"/>
      <c r="CS27" s="94"/>
      <c r="CT27" s="94"/>
      <c r="CU27" s="4"/>
      <c r="CV27" s="94"/>
      <c r="CW27" s="94"/>
      <c r="CX27" s="94"/>
      <c r="CY27" s="4"/>
      <c r="CZ27" s="94"/>
      <c r="DA27" s="94"/>
      <c r="DB27" s="94"/>
      <c r="DC27" s="4"/>
      <c r="DD27" s="4"/>
      <c r="DE27" s="94"/>
      <c r="DF27" s="94"/>
      <c r="DG27" s="94"/>
      <c r="DH27" s="4"/>
      <c r="DI27" s="4"/>
      <c r="DJ27" s="94"/>
      <c r="DK27" s="94"/>
      <c r="DL27" s="94"/>
      <c r="DM27" s="4"/>
      <c r="DN27" s="94"/>
      <c r="DO27" s="94"/>
      <c r="DP27" s="94"/>
      <c r="DQ27" s="94"/>
      <c r="DR27" s="94"/>
      <c r="DS27" s="94"/>
      <c r="DT27" s="4"/>
      <c r="DU27" s="94"/>
      <c r="DV27" s="94"/>
      <c r="DW27" s="94"/>
      <c r="DX27" s="4"/>
      <c r="DY27" s="4"/>
      <c r="DZ27" s="94"/>
      <c r="EA27" s="94"/>
      <c r="EB27" s="94"/>
      <c r="EC27" s="4"/>
      <c r="ED27" s="4"/>
      <c r="EE27" s="94"/>
      <c r="EF27" s="94"/>
      <c r="EG27" s="94"/>
      <c r="EH27" s="4"/>
      <c r="EI27" s="4"/>
      <c r="EJ27" s="94"/>
      <c r="EK27" s="94"/>
      <c r="EL27" s="94"/>
      <c r="EM27" s="4"/>
      <c r="EN27" s="94"/>
      <c r="EO27" s="94"/>
      <c r="EP27" s="94"/>
    </row>
    <row r="28" spans="1:146">
      <c r="A28" t="s">
        <v>481</v>
      </c>
      <c r="B28" s="4">
        <v>43</v>
      </c>
      <c r="C28" s="4" t="s">
        <v>819</v>
      </c>
      <c r="D28" s="67">
        <v>21</v>
      </c>
      <c r="E28" s="94"/>
      <c r="F28" s="94"/>
      <c r="G28" s="94">
        <v>99425</v>
      </c>
      <c r="H28" s="4" t="s">
        <v>816</v>
      </c>
      <c r="I28" s="66"/>
      <c r="J28" s="4">
        <v>1</v>
      </c>
      <c r="K28" s="94">
        <v>50393</v>
      </c>
      <c r="L28" s="94">
        <v>101807</v>
      </c>
      <c r="M28" s="94">
        <v>99476</v>
      </c>
      <c r="N28" s="4"/>
      <c r="O28" s="94"/>
      <c r="P28" s="94"/>
      <c r="Q28" s="94"/>
      <c r="R28" s="4">
        <v>4</v>
      </c>
      <c r="S28" s="94">
        <v>48082</v>
      </c>
      <c r="T28" s="94">
        <v>97148</v>
      </c>
      <c r="U28" s="94">
        <v>63177</v>
      </c>
      <c r="V28" s="4">
        <v>8</v>
      </c>
      <c r="W28" s="94">
        <v>41777</v>
      </c>
      <c r="X28" s="94">
        <v>84402</v>
      </c>
      <c r="Y28" s="94">
        <v>50890</v>
      </c>
      <c r="Z28" s="4">
        <v>11</v>
      </c>
      <c r="AA28" s="94">
        <v>38039</v>
      </c>
      <c r="AB28" s="94">
        <v>76845</v>
      </c>
      <c r="AC28" s="94">
        <v>42339</v>
      </c>
      <c r="AD28" s="4">
        <v>4</v>
      </c>
      <c r="AE28" s="94">
        <v>34630</v>
      </c>
      <c r="AF28" s="94">
        <v>69971</v>
      </c>
      <c r="AG28" s="94">
        <v>38545</v>
      </c>
      <c r="AH28" s="4">
        <v>8</v>
      </c>
      <c r="AI28" s="94">
        <v>36293</v>
      </c>
      <c r="AJ28" s="94">
        <v>73328</v>
      </c>
      <c r="AK28" s="94">
        <v>39079</v>
      </c>
      <c r="AL28" s="4">
        <v>17</v>
      </c>
      <c r="AM28" s="94">
        <v>33043</v>
      </c>
      <c r="AN28" s="94">
        <v>66763</v>
      </c>
      <c r="AO28" s="94">
        <v>34403</v>
      </c>
      <c r="AP28" s="4"/>
      <c r="AQ28" s="94"/>
      <c r="AR28" s="94"/>
      <c r="AS28" s="94"/>
      <c r="AT28" s="4"/>
      <c r="AU28" s="94"/>
      <c r="AV28" s="94"/>
      <c r="AW28" s="94"/>
      <c r="AX28" s="4"/>
      <c r="AY28" s="94"/>
      <c r="AZ28" s="94"/>
      <c r="BA28" s="94"/>
      <c r="BB28" s="4" t="s">
        <v>814</v>
      </c>
      <c r="BC28" s="4"/>
      <c r="BD28" s="94"/>
      <c r="BE28" s="94"/>
      <c r="BF28" s="94"/>
      <c r="BG28" s="4"/>
      <c r="BH28" s="94"/>
      <c r="BI28" s="94"/>
      <c r="BJ28" s="94"/>
      <c r="BK28" s="4">
        <v>2</v>
      </c>
      <c r="BL28" s="94">
        <v>34630</v>
      </c>
      <c r="BM28" s="94">
        <v>69971</v>
      </c>
      <c r="BN28" s="94">
        <v>39428</v>
      </c>
      <c r="BO28" s="4">
        <v>4</v>
      </c>
      <c r="BP28" s="94">
        <v>36293</v>
      </c>
      <c r="BQ28" s="94">
        <v>73328</v>
      </c>
      <c r="BR28" s="94">
        <v>39864</v>
      </c>
      <c r="BS28" s="4"/>
      <c r="BT28" s="94"/>
      <c r="BU28" s="94"/>
      <c r="BV28" s="94"/>
      <c r="BW28" s="4"/>
      <c r="BX28" s="94">
        <v>48082</v>
      </c>
      <c r="BY28" s="94">
        <v>97148</v>
      </c>
      <c r="BZ28" s="94">
        <v>65236</v>
      </c>
      <c r="CA28" s="4" t="s">
        <v>351</v>
      </c>
      <c r="CB28" s="4">
        <v>33</v>
      </c>
      <c r="CC28" s="94">
        <v>28708</v>
      </c>
      <c r="CD28" s="94">
        <v>58004</v>
      </c>
      <c r="CE28" s="94">
        <v>30114</v>
      </c>
      <c r="CF28" s="4" t="s">
        <v>352</v>
      </c>
      <c r="CG28" s="4">
        <v>6</v>
      </c>
      <c r="CH28" s="94">
        <v>31532</v>
      </c>
      <c r="CI28" s="94">
        <v>63708</v>
      </c>
      <c r="CJ28" s="94">
        <v>34180</v>
      </c>
      <c r="CK28" s="4"/>
      <c r="CL28" s="4"/>
      <c r="CM28" s="94"/>
      <c r="CN28" s="94"/>
      <c r="CO28" s="94"/>
      <c r="CP28" s="4"/>
      <c r="CQ28" s="4"/>
      <c r="CR28" s="94"/>
      <c r="CS28" s="94"/>
      <c r="CT28" s="94"/>
      <c r="CU28" s="4">
        <v>5</v>
      </c>
      <c r="CV28" s="94">
        <v>34630</v>
      </c>
      <c r="CW28" s="94">
        <v>69971</v>
      </c>
      <c r="CX28" s="94">
        <v>38404</v>
      </c>
      <c r="CY28" s="4">
        <v>1</v>
      </c>
      <c r="CZ28" s="94">
        <v>34630</v>
      </c>
      <c r="DA28" s="94">
        <v>69971</v>
      </c>
      <c r="DB28" s="94">
        <v>39864</v>
      </c>
      <c r="DC28" s="4" t="s">
        <v>182</v>
      </c>
      <c r="DD28" s="4">
        <v>1</v>
      </c>
      <c r="DE28" s="94">
        <v>27390</v>
      </c>
      <c r="DF28" s="94">
        <v>55346</v>
      </c>
      <c r="DG28" s="94">
        <v>28708</v>
      </c>
      <c r="DH28" s="4" t="s">
        <v>183</v>
      </c>
      <c r="DI28" s="4">
        <v>1</v>
      </c>
      <c r="DJ28" s="94">
        <v>30085</v>
      </c>
      <c r="DK28" s="94">
        <v>60790</v>
      </c>
      <c r="DL28" s="94">
        <v>33043</v>
      </c>
      <c r="DM28" s="4">
        <v>1</v>
      </c>
      <c r="DN28" s="94">
        <v>26140</v>
      </c>
      <c r="DO28" s="94">
        <v>52810</v>
      </c>
      <c r="DP28" s="94">
        <v>28708</v>
      </c>
      <c r="DQ28" s="94"/>
      <c r="DR28" s="94"/>
      <c r="DS28" s="94"/>
      <c r="DT28" s="4"/>
      <c r="DU28" s="94"/>
      <c r="DV28" s="94"/>
      <c r="DW28" s="94"/>
      <c r="DX28" s="4" t="s">
        <v>65</v>
      </c>
      <c r="DY28" s="4">
        <v>4</v>
      </c>
      <c r="DZ28" s="94">
        <v>31532</v>
      </c>
      <c r="EA28" s="94">
        <v>60790</v>
      </c>
      <c r="EB28" s="94">
        <v>36364</v>
      </c>
      <c r="EC28" s="4"/>
      <c r="ED28" s="4"/>
      <c r="EE28" s="94"/>
      <c r="EF28" s="94"/>
      <c r="EG28" s="94"/>
      <c r="EH28" s="4" t="s">
        <v>66</v>
      </c>
      <c r="EI28" s="4">
        <v>8</v>
      </c>
      <c r="EJ28" s="94">
        <v>28708</v>
      </c>
      <c r="EK28" s="94">
        <v>58004</v>
      </c>
      <c r="EL28" s="94">
        <v>30640</v>
      </c>
      <c r="EM28" s="4"/>
      <c r="EN28" s="94"/>
      <c r="EO28" s="94"/>
      <c r="EP28" s="94"/>
    </row>
    <row r="29" spans="1:146">
      <c r="A29" t="s">
        <v>164</v>
      </c>
      <c r="B29" s="4">
        <v>42.5</v>
      </c>
      <c r="C29" s="4" t="s">
        <v>820</v>
      </c>
      <c r="D29" s="67">
        <v>20</v>
      </c>
      <c r="E29" s="94"/>
      <c r="F29" s="94"/>
      <c r="G29" s="94">
        <v>174643</v>
      </c>
      <c r="H29" s="4" t="s">
        <v>816</v>
      </c>
      <c r="I29" s="66"/>
      <c r="J29" s="4">
        <v>1</v>
      </c>
      <c r="K29" s="94">
        <v>77601</v>
      </c>
      <c r="L29" s="94">
        <v>130602</v>
      </c>
      <c r="M29" s="94">
        <v>102735</v>
      </c>
      <c r="N29" s="4">
        <v>1</v>
      </c>
      <c r="O29" s="94">
        <v>67714</v>
      </c>
      <c r="P29" s="94">
        <v>113962</v>
      </c>
      <c r="Q29" s="94">
        <v>94565</v>
      </c>
      <c r="R29" s="4">
        <v>5</v>
      </c>
      <c r="S29" s="94">
        <v>59091</v>
      </c>
      <c r="T29" s="94">
        <v>99451</v>
      </c>
      <c r="U29" s="94">
        <v>73669</v>
      </c>
      <c r="V29" s="4">
        <v>17</v>
      </c>
      <c r="W29" s="94">
        <v>53979</v>
      </c>
      <c r="X29" s="94">
        <v>90847</v>
      </c>
      <c r="Y29" s="94">
        <v>71041</v>
      </c>
      <c r="Z29" s="4">
        <v>54</v>
      </c>
      <c r="AA29" s="94">
        <v>45018</v>
      </c>
      <c r="AB29" s="94">
        <v>75766</v>
      </c>
      <c r="AC29" s="94">
        <v>57449</v>
      </c>
      <c r="AD29" s="4">
        <v>29</v>
      </c>
      <c r="AE29" s="94">
        <v>39315</v>
      </c>
      <c r="AF29" s="94">
        <v>66167</v>
      </c>
      <c r="AG29" s="94">
        <v>49667</v>
      </c>
      <c r="AH29" s="4">
        <v>40</v>
      </c>
      <c r="AI29" s="94">
        <v>41132</v>
      </c>
      <c r="AJ29" s="94">
        <v>69225</v>
      </c>
      <c r="AK29" s="94">
        <v>47557</v>
      </c>
      <c r="AL29" s="4">
        <v>109</v>
      </c>
      <c r="AM29" s="94">
        <v>35878</v>
      </c>
      <c r="AN29" s="94">
        <v>60382</v>
      </c>
      <c r="AO29" s="94">
        <v>40400</v>
      </c>
      <c r="AP29" s="4"/>
      <c r="AQ29" s="94"/>
      <c r="AR29" s="94"/>
      <c r="AS29" s="94"/>
      <c r="AT29" s="4"/>
      <c r="AU29" s="94"/>
      <c r="AV29" s="94"/>
      <c r="AW29" s="94"/>
      <c r="AX29" s="4"/>
      <c r="AY29" s="94"/>
      <c r="AZ29" s="94"/>
      <c r="BA29" s="94"/>
      <c r="BB29" s="4" t="s">
        <v>814</v>
      </c>
      <c r="BC29" s="4">
        <v>4</v>
      </c>
      <c r="BD29" s="94">
        <v>53979</v>
      </c>
      <c r="BE29" s="94">
        <v>90847</v>
      </c>
      <c r="BF29" s="94">
        <v>68652</v>
      </c>
      <c r="BG29" s="4"/>
      <c r="BH29" s="94"/>
      <c r="BI29" s="94"/>
      <c r="BJ29" s="94"/>
      <c r="BK29" s="4">
        <v>35</v>
      </c>
      <c r="BL29" s="94">
        <v>35878</v>
      </c>
      <c r="BM29" s="94">
        <v>60382</v>
      </c>
      <c r="BN29" s="94">
        <v>42003</v>
      </c>
      <c r="BO29" s="4">
        <v>1</v>
      </c>
      <c r="BP29" s="94">
        <v>67714</v>
      </c>
      <c r="BQ29" s="94">
        <v>113962</v>
      </c>
      <c r="BR29" s="94">
        <v>82144</v>
      </c>
      <c r="BS29" s="4">
        <v>1</v>
      </c>
      <c r="BT29" s="94">
        <v>67714</v>
      </c>
      <c r="BU29" s="94">
        <v>113962</v>
      </c>
      <c r="BV29" s="94">
        <v>94162</v>
      </c>
      <c r="BW29" s="4">
        <v>12</v>
      </c>
      <c r="BX29" s="94">
        <v>67714</v>
      </c>
      <c r="BY29" s="94">
        <v>113962</v>
      </c>
      <c r="BZ29" s="94">
        <v>96710</v>
      </c>
      <c r="CA29" s="4" t="s">
        <v>34</v>
      </c>
      <c r="CB29" s="4">
        <v>106</v>
      </c>
      <c r="CC29" s="94">
        <v>32731</v>
      </c>
      <c r="CD29" s="94">
        <v>55086</v>
      </c>
      <c r="CE29" s="94">
        <v>33849</v>
      </c>
      <c r="CF29" s="4" t="s">
        <v>180</v>
      </c>
      <c r="CG29" s="4">
        <v>36</v>
      </c>
      <c r="CH29" s="94">
        <v>35878</v>
      </c>
      <c r="CI29" s="94">
        <v>60382</v>
      </c>
      <c r="CJ29" s="94">
        <v>41337</v>
      </c>
      <c r="CK29" s="4" t="s">
        <v>181</v>
      </c>
      <c r="CL29" s="4">
        <v>28</v>
      </c>
      <c r="CM29" s="94">
        <v>39315</v>
      </c>
      <c r="CN29" s="94">
        <v>66167</v>
      </c>
      <c r="CO29" s="94">
        <v>47862</v>
      </c>
      <c r="CP29" s="4"/>
      <c r="CQ29" s="4"/>
      <c r="CR29" s="94"/>
      <c r="CS29" s="94"/>
      <c r="CT29" s="94"/>
      <c r="CU29" s="4">
        <v>8</v>
      </c>
      <c r="CV29" s="94">
        <v>47090</v>
      </c>
      <c r="CW29" s="94">
        <v>79252</v>
      </c>
      <c r="CX29" s="94">
        <v>58814</v>
      </c>
      <c r="CY29" s="4">
        <v>1</v>
      </c>
      <c r="CZ29" s="94">
        <v>41132</v>
      </c>
      <c r="DA29" s="94">
        <v>69225</v>
      </c>
      <c r="DB29" s="94">
        <v>41739</v>
      </c>
      <c r="DC29" s="4" t="s">
        <v>182</v>
      </c>
      <c r="DD29" s="4">
        <v>15</v>
      </c>
      <c r="DE29" s="94">
        <v>32731</v>
      </c>
      <c r="DF29" s="94">
        <v>55086</v>
      </c>
      <c r="DG29" s="94">
        <v>33367</v>
      </c>
      <c r="DH29" s="4" t="s">
        <v>183</v>
      </c>
      <c r="DI29" s="4">
        <v>4</v>
      </c>
      <c r="DJ29" s="94">
        <v>35878</v>
      </c>
      <c r="DK29" s="94">
        <v>60382</v>
      </c>
      <c r="DL29" s="94">
        <v>36408</v>
      </c>
      <c r="DM29" s="4">
        <v>12</v>
      </c>
      <c r="DN29" s="94">
        <v>27214</v>
      </c>
      <c r="DO29" s="94">
        <v>45802</v>
      </c>
      <c r="DP29" s="94">
        <v>27900</v>
      </c>
      <c r="DQ29" s="94">
        <v>43035</v>
      </c>
      <c r="DR29" s="94">
        <v>72427</v>
      </c>
      <c r="DS29" s="94">
        <v>50155</v>
      </c>
      <c r="DT29" s="4">
        <v>4</v>
      </c>
      <c r="DU29" s="94">
        <v>37580</v>
      </c>
      <c r="DV29" s="94">
        <v>63248</v>
      </c>
      <c r="DW29" s="94">
        <v>38520</v>
      </c>
      <c r="DX29" s="4" t="s">
        <v>134</v>
      </c>
      <c r="DY29" s="4">
        <v>32</v>
      </c>
      <c r="DZ29" s="94">
        <v>31267</v>
      </c>
      <c r="EA29" s="94">
        <v>52623</v>
      </c>
      <c r="EB29" s="94">
        <v>33039</v>
      </c>
      <c r="EC29" s="4"/>
      <c r="ED29" s="4"/>
      <c r="EE29" s="94"/>
      <c r="EF29" s="94"/>
      <c r="EG29" s="94"/>
      <c r="EH29" s="4"/>
      <c r="EI29" s="4"/>
      <c r="EJ29" s="94"/>
      <c r="EK29" s="94"/>
      <c r="EL29" s="94"/>
      <c r="EM29" s="4"/>
      <c r="EN29" s="94"/>
      <c r="EO29" s="94"/>
      <c r="EP29" s="94"/>
    </row>
    <row r="30" spans="1:146">
      <c r="A30" t="s">
        <v>834</v>
      </c>
      <c r="B30" s="4">
        <v>42</v>
      </c>
      <c r="C30" s="4" t="s">
        <v>820</v>
      </c>
      <c r="D30" s="67">
        <v>15</v>
      </c>
      <c r="E30" s="94">
        <v>84589</v>
      </c>
      <c r="F30" s="94">
        <v>84589</v>
      </c>
      <c r="G30" s="94">
        <v>84589</v>
      </c>
      <c r="H30" s="4" t="s">
        <v>816</v>
      </c>
      <c r="I30" s="66"/>
      <c r="J30" s="4">
        <v>1</v>
      </c>
      <c r="K30" s="94">
        <v>61304</v>
      </c>
      <c r="L30" s="94">
        <v>85150</v>
      </c>
      <c r="M30" s="94">
        <v>71357</v>
      </c>
      <c r="N30" s="4"/>
      <c r="O30" s="94"/>
      <c r="P30" s="94"/>
      <c r="Q30" s="94"/>
      <c r="R30" s="4">
        <v>1</v>
      </c>
      <c r="S30" s="94">
        <v>59352</v>
      </c>
      <c r="T30" s="94">
        <v>82416</v>
      </c>
      <c r="U30" s="94">
        <v>69081</v>
      </c>
      <c r="V30" s="4">
        <v>1</v>
      </c>
      <c r="W30" s="94">
        <v>55562</v>
      </c>
      <c r="X30" s="94">
        <v>77109</v>
      </c>
      <c r="Y30" s="94">
        <v>61200</v>
      </c>
      <c r="Z30" s="4">
        <v>9</v>
      </c>
      <c r="AA30" s="94">
        <v>46088</v>
      </c>
      <c r="AB30" s="94">
        <v>63844</v>
      </c>
      <c r="AC30" s="94">
        <v>53926</v>
      </c>
      <c r="AD30" s="4"/>
      <c r="AE30" s="94"/>
      <c r="AF30" s="94"/>
      <c r="AG30" s="94"/>
      <c r="AH30" s="4">
        <v>4</v>
      </c>
      <c r="AI30" s="94">
        <v>44193</v>
      </c>
      <c r="AJ30" s="94">
        <v>61190</v>
      </c>
      <c r="AK30" s="94">
        <v>50096</v>
      </c>
      <c r="AL30" s="4">
        <v>2</v>
      </c>
      <c r="AM30" s="94">
        <v>34718</v>
      </c>
      <c r="AN30" s="94">
        <v>47923</v>
      </c>
      <c r="AO30" s="94">
        <v>35047</v>
      </c>
      <c r="AP30" s="4">
        <v>2</v>
      </c>
      <c r="AQ30" s="94">
        <v>36612</v>
      </c>
      <c r="AR30" s="94">
        <v>50574</v>
      </c>
      <c r="AS30" s="94">
        <v>38021</v>
      </c>
      <c r="AT30" s="4">
        <v>9</v>
      </c>
      <c r="AU30" s="94">
        <v>38507</v>
      </c>
      <c r="AV30" s="94">
        <v>53228</v>
      </c>
      <c r="AW30" s="94">
        <v>40881</v>
      </c>
      <c r="AX30" s="4">
        <v>30</v>
      </c>
      <c r="AY30" s="94">
        <v>40402</v>
      </c>
      <c r="AZ30" s="94">
        <v>55882</v>
      </c>
      <c r="BA30" s="94">
        <v>46620</v>
      </c>
      <c r="BB30" s="4" t="s">
        <v>814</v>
      </c>
      <c r="BC30" s="4"/>
      <c r="BD30" s="94"/>
      <c r="BE30" s="94"/>
      <c r="BF30" s="94"/>
      <c r="BG30" s="4"/>
      <c r="BH30" s="94"/>
      <c r="BI30" s="94"/>
      <c r="BJ30" s="94"/>
      <c r="BK30" s="4">
        <v>3</v>
      </c>
      <c r="BL30" s="94">
        <v>40402</v>
      </c>
      <c r="BM30" s="94">
        <v>55882</v>
      </c>
      <c r="BN30" s="94">
        <v>46470</v>
      </c>
      <c r="BO30" s="4"/>
      <c r="BP30" s="94"/>
      <c r="BQ30" s="94"/>
      <c r="BR30" s="94"/>
      <c r="BS30" s="4"/>
      <c r="BT30" s="94"/>
      <c r="BU30" s="94"/>
      <c r="BV30" s="94"/>
      <c r="BW30" s="4">
        <v>5</v>
      </c>
      <c r="BX30" s="94">
        <v>49878</v>
      </c>
      <c r="BY30" s="94">
        <v>69150</v>
      </c>
      <c r="BZ30" s="94">
        <v>58042</v>
      </c>
      <c r="CA30" s="4" t="s">
        <v>34</v>
      </c>
      <c r="CB30" s="4">
        <v>17</v>
      </c>
      <c r="CC30" s="94">
        <v>29578</v>
      </c>
      <c r="CD30" s="94">
        <v>40960</v>
      </c>
      <c r="CE30" s="94">
        <v>30865</v>
      </c>
      <c r="CF30" s="4" t="s">
        <v>445</v>
      </c>
      <c r="CG30" s="4">
        <v>4</v>
      </c>
      <c r="CH30" s="94">
        <v>31510</v>
      </c>
      <c r="CI30" s="94">
        <v>43677</v>
      </c>
      <c r="CJ30" s="94">
        <v>33694</v>
      </c>
      <c r="CK30" s="4" t="s">
        <v>446</v>
      </c>
      <c r="CL30" s="4">
        <v>5</v>
      </c>
      <c r="CM30" s="94">
        <v>36050</v>
      </c>
      <c r="CN30" s="94">
        <v>50601</v>
      </c>
      <c r="CO30" s="94">
        <v>40582</v>
      </c>
      <c r="CP30" s="4" t="s">
        <v>447</v>
      </c>
      <c r="CQ30" s="4">
        <v>1</v>
      </c>
      <c r="CR30" s="94">
        <v>42298</v>
      </c>
      <c r="CS30" s="94">
        <v>58536</v>
      </c>
      <c r="CT30" s="94">
        <v>47452</v>
      </c>
      <c r="CU30" s="4">
        <v>0</v>
      </c>
      <c r="CV30" s="94"/>
      <c r="CW30" s="94"/>
      <c r="CX30" s="94"/>
      <c r="CY30" s="4">
        <v>1</v>
      </c>
      <c r="CZ30" s="94">
        <v>36050</v>
      </c>
      <c r="DA30" s="94">
        <v>50601</v>
      </c>
      <c r="DB30" s="94">
        <v>40433</v>
      </c>
      <c r="DC30" s="4" t="s">
        <v>63</v>
      </c>
      <c r="DD30" s="4">
        <v>3</v>
      </c>
      <c r="DE30" s="94">
        <v>30925</v>
      </c>
      <c r="DF30" s="94">
        <v>42612</v>
      </c>
      <c r="DG30" s="94">
        <v>33397</v>
      </c>
      <c r="DH30" s="4"/>
      <c r="DI30" s="4"/>
      <c r="DJ30" s="94"/>
      <c r="DK30" s="94"/>
      <c r="DL30" s="94"/>
      <c r="DM30" s="4"/>
      <c r="DN30" s="94"/>
      <c r="DO30" s="94"/>
      <c r="DP30" s="94"/>
      <c r="DQ30" s="94">
        <v>42298</v>
      </c>
      <c r="DR30" s="94">
        <v>58536</v>
      </c>
      <c r="DS30" s="94">
        <v>49210</v>
      </c>
      <c r="DT30" s="4">
        <v>1</v>
      </c>
      <c r="DU30" s="94">
        <v>34728</v>
      </c>
      <c r="DV30" s="94">
        <v>47923</v>
      </c>
      <c r="DW30" s="94">
        <v>38934</v>
      </c>
      <c r="DX30" s="4"/>
      <c r="DY30" s="4"/>
      <c r="DZ30" s="94"/>
      <c r="EA30" s="94"/>
      <c r="EB30" s="94"/>
      <c r="EC30" s="4"/>
      <c r="ED30" s="4"/>
      <c r="EE30" s="94"/>
      <c r="EF30" s="94"/>
      <c r="EG30" s="94"/>
      <c r="EH30" s="4"/>
      <c r="EI30" s="4"/>
      <c r="EJ30" s="94"/>
      <c r="EK30" s="94"/>
      <c r="EL30" s="94"/>
      <c r="EM30" s="4">
        <v>9</v>
      </c>
      <c r="EN30" s="94">
        <v>32822</v>
      </c>
      <c r="EO30" s="94">
        <v>45267</v>
      </c>
      <c r="EP30" s="94">
        <v>35517</v>
      </c>
    </row>
    <row r="31" spans="1:146">
      <c r="A31" t="s">
        <v>835</v>
      </c>
      <c r="B31" s="4">
        <v>40</v>
      </c>
      <c r="C31" s="4"/>
      <c r="D31" s="67">
        <v>5</v>
      </c>
      <c r="E31" s="94">
        <v>68157</v>
      </c>
      <c r="F31" s="94">
        <v>111809</v>
      </c>
      <c r="G31" s="94">
        <v>94433</v>
      </c>
      <c r="H31" s="4" t="s">
        <v>816</v>
      </c>
      <c r="I31" s="66"/>
      <c r="J31" s="4">
        <v>0</v>
      </c>
      <c r="K31" s="94">
        <v>57313</v>
      </c>
      <c r="L31" s="94">
        <v>93917</v>
      </c>
      <c r="M31" s="94">
        <v>0</v>
      </c>
      <c r="N31" s="4">
        <v>1</v>
      </c>
      <c r="O31" s="94">
        <v>48223</v>
      </c>
      <c r="P31" s="94">
        <v>78917</v>
      </c>
      <c r="Q31" s="94">
        <v>65890</v>
      </c>
      <c r="R31" s="4">
        <v>3</v>
      </c>
      <c r="S31" s="94">
        <v>46189</v>
      </c>
      <c r="T31" s="94">
        <v>75563</v>
      </c>
      <c r="U31" s="94">
        <v>60383</v>
      </c>
      <c r="V31" s="4">
        <v>3</v>
      </c>
      <c r="W31" s="94">
        <v>44244</v>
      </c>
      <c r="X31" s="94">
        <v>72352</v>
      </c>
      <c r="Y31" s="94">
        <v>51308</v>
      </c>
      <c r="Z31" s="4">
        <v>5</v>
      </c>
      <c r="AA31" s="94">
        <v>38896</v>
      </c>
      <c r="AB31" s="94">
        <v>63526</v>
      </c>
      <c r="AC31" s="94">
        <v>50149</v>
      </c>
      <c r="AD31" s="4"/>
      <c r="AE31" s="94"/>
      <c r="AF31" s="94"/>
      <c r="AG31" s="94"/>
      <c r="AH31" s="4">
        <v>22</v>
      </c>
      <c r="AI31" s="94">
        <v>35701</v>
      </c>
      <c r="AJ31" s="94">
        <v>58258</v>
      </c>
      <c r="AK31" s="94">
        <v>41769</v>
      </c>
      <c r="AL31" s="4">
        <v>26</v>
      </c>
      <c r="AM31" s="94">
        <v>32779</v>
      </c>
      <c r="AN31" s="94">
        <v>53433</v>
      </c>
      <c r="AO31" s="94">
        <v>41000</v>
      </c>
      <c r="AP31" s="4"/>
      <c r="AQ31" s="94"/>
      <c r="AR31" s="94"/>
      <c r="AS31" s="94"/>
      <c r="AT31" s="4"/>
      <c r="AU31" s="94"/>
      <c r="AV31" s="94"/>
      <c r="AW31" s="94"/>
      <c r="AX31" s="4"/>
      <c r="AY31" s="94"/>
      <c r="AZ31" s="94"/>
      <c r="BA31" s="94"/>
      <c r="BB31" s="4" t="s">
        <v>814</v>
      </c>
      <c r="BC31" s="4">
        <v>3</v>
      </c>
      <c r="BD31" s="94">
        <v>42381</v>
      </c>
      <c r="BE31" s="94">
        <v>69281</v>
      </c>
      <c r="BF31" s="94">
        <v>51545</v>
      </c>
      <c r="BG31" s="4">
        <v>0</v>
      </c>
      <c r="BH31" s="94">
        <v>0</v>
      </c>
      <c r="BI31" s="94">
        <v>0</v>
      </c>
      <c r="BJ31" s="94">
        <v>0</v>
      </c>
      <c r="BK31" s="4">
        <v>6</v>
      </c>
      <c r="BL31" s="94">
        <v>35701</v>
      </c>
      <c r="BM31" s="94">
        <v>58258</v>
      </c>
      <c r="BN31" s="94">
        <v>45054</v>
      </c>
      <c r="BO31" s="4"/>
      <c r="BP31" s="94"/>
      <c r="BQ31" s="94"/>
      <c r="BR31" s="94"/>
      <c r="BS31" s="4"/>
      <c r="BT31" s="94"/>
      <c r="BU31" s="94"/>
      <c r="BV31" s="94"/>
      <c r="BW31" s="4">
        <v>5</v>
      </c>
      <c r="BX31" s="94">
        <v>46189</v>
      </c>
      <c r="BY31" s="94">
        <v>75563</v>
      </c>
      <c r="BZ31" s="94">
        <v>53500</v>
      </c>
      <c r="CA31" s="4" t="s">
        <v>34</v>
      </c>
      <c r="CB31" s="4">
        <v>36</v>
      </c>
      <c r="CC31" s="94">
        <v>31409</v>
      </c>
      <c r="CD31" s="94">
        <v>51174</v>
      </c>
      <c r="CE31" s="94">
        <v>35857</v>
      </c>
      <c r="CF31" s="4" t="s">
        <v>414</v>
      </c>
      <c r="CG31" s="4">
        <v>4</v>
      </c>
      <c r="CH31" s="94">
        <v>38896</v>
      </c>
      <c r="CI31" s="94">
        <v>63526</v>
      </c>
      <c r="CJ31" s="94">
        <v>41457</v>
      </c>
      <c r="CK31" s="4" t="s">
        <v>415</v>
      </c>
      <c r="CL31" s="4">
        <v>2</v>
      </c>
      <c r="CM31" s="94">
        <v>42381</v>
      </c>
      <c r="CN31" s="94">
        <v>69281</v>
      </c>
      <c r="CO31" s="94">
        <v>55337</v>
      </c>
      <c r="CP31" s="4"/>
      <c r="CQ31" s="4"/>
      <c r="CR31" s="94"/>
      <c r="CS31" s="94"/>
      <c r="CT31" s="94"/>
      <c r="CU31" s="4">
        <v>4</v>
      </c>
      <c r="CV31" s="94">
        <v>38896</v>
      </c>
      <c r="CW31" s="94">
        <v>63526</v>
      </c>
      <c r="CX31" s="94">
        <v>41457</v>
      </c>
      <c r="CY31" s="4"/>
      <c r="CZ31" s="94"/>
      <c r="DA31" s="94"/>
      <c r="DB31" s="94"/>
      <c r="DC31" s="4"/>
      <c r="DD31" s="4"/>
      <c r="DE31" s="94"/>
      <c r="DF31" s="94"/>
      <c r="DG31" s="94"/>
      <c r="DH31" s="4"/>
      <c r="DI31" s="4"/>
      <c r="DJ31" s="94"/>
      <c r="DK31" s="94"/>
      <c r="DL31" s="94"/>
      <c r="DM31" s="4"/>
      <c r="DN31" s="94"/>
      <c r="DO31" s="94"/>
      <c r="DP31" s="94"/>
      <c r="DQ31" s="94">
        <v>46189</v>
      </c>
      <c r="DR31" s="94">
        <v>75563</v>
      </c>
      <c r="DS31" s="94">
        <v>62348</v>
      </c>
      <c r="DT31" s="4">
        <v>4</v>
      </c>
      <c r="DU31" s="94">
        <v>35701</v>
      </c>
      <c r="DV31" s="94">
        <v>58258</v>
      </c>
      <c r="DW31" s="94">
        <v>40904</v>
      </c>
      <c r="DX31" s="4" t="s">
        <v>65</v>
      </c>
      <c r="DY31" s="4">
        <v>4</v>
      </c>
      <c r="DZ31" s="94">
        <v>32779</v>
      </c>
      <c r="EA31" s="94">
        <v>53433</v>
      </c>
      <c r="EB31" s="94">
        <v>36006</v>
      </c>
      <c r="EC31" s="4" t="s">
        <v>65</v>
      </c>
      <c r="ED31" s="4">
        <v>4</v>
      </c>
      <c r="EE31" s="94">
        <v>32779</v>
      </c>
      <c r="EF31" s="94">
        <v>53433</v>
      </c>
      <c r="EG31" s="94">
        <v>36006</v>
      </c>
      <c r="EH31" s="4" t="s">
        <v>66</v>
      </c>
      <c r="EI31" s="4">
        <v>12</v>
      </c>
      <c r="EJ31" s="94">
        <v>30102</v>
      </c>
      <c r="EK31" s="94">
        <v>49017</v>
      </c>
      <c r="EL31" s="94">
        <v>33219</v>
      </c>
      <c r="EM31" s="4"/>
      <c r="EN31" s="94"/>
      <c r="EO31" s="94"/>
      <c r="EP31" s="94"/>
    </row>
    <row r="32" spans="1:146">
      <c r="A32" t="s">
        <v>1377</v>
      </c>
      <c r="B32" s="4"/>
      <c r="C32" s="4"/>
      <c r="D32" s="67"/>
      <c r="E32" s="94"/>
      <c r="F32" s="94"/>
      <c r="G32" s="94"/>
      <c r="H32" s="4"/>
      <c r="I32" s="66"/>
      <c r="J32" s="4"/>
      <c r="K32" s="94"/>
      <c r="L32" s="94"/>
      <c r="M32" s="94"/>
      <c r="N32" s="4"/>
      <c r="O32" s="94"/>
      <c r="P32" s="94"/>
      <c r="Q32" s="94"/>
      <c r="R32" s="4"/>
      <c r="S32" s="94"/>
      <c r="T32" s="94"/>
      <c r="U32" s="94"/>
      <c r="V32" s="4"/>
      <c r="W32" s="94"/>
      <c r="X32" s="94"/>
      <c r="Y32" s="94"/>
      <c r="Z32" s="4"/>
      <c r="AA32" s="94"/>
      <c r="AB32" s="94"/>
      <c r="AC32" s="94"/>
      <c r="AD32" s="4"/>
      <c r="AE32" s="94"/>
      <c r="AF32" s="94"/>
      <c r="AG32" s="94"/>
      <c r="AH32" s="4"/>
      <c r="AI32" s="94"/>
      <c r="AJ32" s="94"/>
      <c r="AK32" s="94"/>
      <c r="AL32" s="4"/>
      <c r="AM32" s="94"/>
      <c r="AN32" s="94"/>
      <c r="AO32" s="94"/>
      <c r="AP32" s="4"/>
      <c r="AQ32" s="94"/>
      <c r="AR32" s="94"/>
      <c r="AS32" s="94"/>
      <c r="AT32" s="4"/>
      <c r="AU32" s="94"/>
      <c r="AV32" s="94"/>
      <c r="AW32" s="94"/>
      <c r="AX32" s="4"/>
      <c r="AY32" s="94"/>
      <c r="AZ32" s="94"/>
      <c r="BA32" s="94"/>
      <c r="BB32" s="4"/>
      <c r="BC32" s="4"/>
      <c r="BD32" s="94"/>
      <c r="BE32" s="94"/>
      <c r="BF32" s="94"/>
      <c r="BG32" s="4"/>
      <c r="BH32" s="94"/>
      <c r="BI32" s="94"/>
      <c r="BJ32" s="94"/>
      <c r="BK32" s="4"/>
      <c r="BL32" s="94"/>
      <c r="BM32" s="94"/>
      <c r="BN32" s="94"/>
      <c r="BO32" s="4"/>
      <c r="BP32" s="94"/>
      <c r="BQ32" s="94"/>
      <c r="BR32" s="94"/>
      <c r="BS32" s="4"/>
      <c r="BT32" s="94"/>
      <c r="BU32" s="94"/>
      <c r="BV32" s="94"/>
      <c r="BW32" s="4"/>
      <c r="BX32" s="94"/>
      <c r="BY32" s="94"/>
      <c r="BZ32" s="94"/>
      <c r="CA32" s="4"/>
      <c r="CB32" s="4"/>
      <c r="CC32" s="94"/>
      <c r="CD32" s="94"/>
      <c r="CE32" s="94"/>
      <c r="CF32" s="4"/>
      <c r="CG32" s="4"/>
      <c r="CH32" s="94"/>
      <c r="CI32" s="94"/>
      <c r="CJ32" s="94"/>
      <c r="CK32" s="4"/>
      <c r="CL32" s="4"/>
      <c r="CM32" s="94"/>
      <c r="CN32" s="94"/>
      <c r="CO32" s="94"/>
      <c r="CP32" s="4"/>
      <c r="CQ32" s="4"/>
      <c r="CR32" s="94"/>
      <c r="CS32" s="94"/>
      <c r="CT32" s="94"/>
      <c r="CU32" s="4"/>
      <c r="CV32" s="94"/>
      <c r="CW32" s="94"/>
      <c r="CX32" s="94"/>
      <c r="CY32" s="4"/>
      <c r="CZ32" s="94"/>
      <c r="DA32" s="94"/>
      <c r="DB32" s="94"/>
      <c r="DC32" s="4"/>
      <c r="DD32" s="4"/>
      <c r="DE32" s="94"/>
      <c r="DF32" s="94"/>
      <c r="DG32" s="94"/>
      <c r="DH32" s="4"/>
      <c r="DI32" s="4"/>
      <c r="DJ32" s="94"/>
      <c r="DK32" s="94"/>
      <c r="DL32" s="94"/>
      <c r="DM32" s="4"/>
      <c r="DN32" s="94"/>
      <c r="DO32" s="94"/>
      <c r="DP32" s="94"/>
      <c r="DQ32" s="94"/>
      <c r="DR32" s="94"/>
      <c r="DS32" s="94"/>
      <c r="DT32" s="4"/>
      <c r="DU32" s="94"/>
      <c r="DV32" s="94"/>
      <c r="DW32" s="94"/>
      <c r="DX32" s="4"/>
      <c r="DY32" s="4"/>
      <c r="DZ32" s="94"/>
      <c r="EA32" s="94"/>
      <c r="EB32" s="94"/>
      <c r="EC32" s="4"/>
      <c r="ED32" s="4"/>
      <c r="EE32" s="94"/>
      <c r="EF32" s="94"/>
      <c r="EG32" s="94"/>
      <c r="EH32" s="4"/>
      <c r="EI32" s="4"/>
      <c r="EJ32" s="94"/>
      <c r="EK32" s="94"/>
      <c r="EL32" s="94"/>
      <c r="EM32" s="4"/>
      <c r="EN32" s="94"/>
      <c r="EO32" s="94"/>
      <c r="EP32" s="94"/>
    </row>
    <row r="33" spans="1:146">
      <c r="A33" t="s">
        <v>185</v>
      </c>
      <c r="B33" s="4">
        <v>40</v>
      </c>
      <c r="C33" s="4" t="s">
        <v>819</v>
      </c>
      <c r="D33" s="67">
        <v>9</v>
      </c>
      <c r="E33" s="94">
        <v>65141</v>
      </c>
      <c r="F33" s="94">
        <v>101020</v>
      </c>
      <c r="G33" s="94">
        <v>78784</v>
      </c>
      <c r="H33" s="4" t="s">
        <v>816</v>
      </c>
      <c r="I33" s="66"/>
      <c r="J33" s="4">
        <v>1</v>
      </c>
      <c r="K33" s="94">
        <v>56272</v>
      </c>
      <c r="L33" s="94">
        <v>87264</v>
      </c>
      <c r="M33" s="94">
        <v>60426</v>
      </c>
      <c r="N33" s="4">
        <v>0</v>
      </c>
      <c r="O33" s="94"/>
      <c r="P33" s="94"/>
      <c r="Q33" s="94"/>
      <c r="R33" s="4">
        <v>3</v>
      </c>
      <c r="S33" s="94">
        <v>51041</v>
      </c>
      <c r="T33" s="94">
        <v>79151</v>
      </c>
      <c r="U33" s="94">
        <v>55902</v>
      </c>
      <c r="V33" s="4">
        <v>8</v>
      </c>
      <c r="W33" s="94">
        <v>44092</v>
      </c>
      <c r="X33" s="94">
        <v>68374</v>
      </c>
      <c r="Y33" s="94">
        <v>47561</v>
      </c>
      <c r="Z33" s="4">
        <v>7</v>
      </c>
      <c r="AA33" s="94">
        <v>38089</v>
      </c>
      <c r="AB33" s="94">
        <v>59064</v>
      </c>
      <c r="AC33" s="94">
        <v>40417</v>
      </c>
      <c r="AD33" s="4">
        <v>4</v>
      </c>
      <c r="AE33" s="94">
        <v>36275</v>
      </c>
      <c r="AF33" s="94">
        <v>56252</v>
      </c>
      <c r="AG33" s="94">
        <v>39273</v>
      </c>
      <c r="AH33" s="4">
        <v>8</v>
      </c>
      <c r="AI33" s="94">
        <v>38089</v>
      </c>
      <c r="AJ33" s="94">
        <v>59064</v>
      </c>
      <c r="AK33" s="94">
        <v>41870</v>
      </c>
      <c r="AL33" s="4">
        <v>15</v>
      </c>
      <c r="AM33" s="94">
        <v>32902</v>
      </c>
      <c r="AN33" s="94">
        <v>51022</v>
      </c>
      <c r="AO33" s="94">
        <v>34892</v>
      </c>
      <c r="AP33" s="4"/>
      <c r="AQ33" s="94"/>
      <c r="AR33" s="94"/>
      <c r="AS33" s="94"/>
      <c r="AT33" s="4"/>
      <c r="AU33" s="94"/>
      <c r="AV33" s="94"/>
      <c r="AW33" s="94"/>
      <c r="AX33" s="4"/>
      <c r="AY33" s="94"/>
      <c r="AZ33" s="94"/>
      <c r="BA33" s="94"/>
      <c r="BB33" s="4" t="s">
        <v>814</v>
      </c>
      <c r="BC33" s="4">
        <v>0</v>
      </c>
      <c r="BD33" s="94"/>
      <c r="BE33" s="94"/>
      <c r="BF33" s="94"/>
      <c r="BG33" s="4">
        <v>0</v>
      </c>
      <c r="BH33" s="94"/>
      <c r="BI33" s="94"/>
      <c r="BJ33" s="94"/>
      <c r="BK33" s="4">
        <v>5</v>
      </c>
      <c r="BL33" s="94">
        <v>32902</v>
      </c>
      <c r="BM33" s="94">
        <v>68374</v>
      </c>
      <c r="BN33" s="94">
        <v>39274</v>
      </c>
      <c r="BO33" s="4">
        <v>0</v>
      </c>
      <c r="BP33" s="94"/>
      <c r="BQ33" s="94"/>
      <c r="BR33" s="94"/>
      <c r="BS33" s="4">
        <v>0</v>
      </c>
      <c r="BT33" s="94"/>
      <c r="BU33" s="94"/>
      <c r="BV33" s="94"/>
      <c r="BW33" s="4"/>
      <c r="BX33" s="94">
        <v>51041</v>
      </c>
      <c r="BY33" s="94">
        <v>79151</v>
      </c>
      <c r="BZ33" s="94">
        <v>53593</v>
      </c>
      <c r="CA33" s="4" t="s">
        <v>192</v>
      </c>
      <c r="CB33" s="4">
        <v>15</v>
      </c>
      <c r="CC33" s="94">
        <v>32902</v>
      </c>
      <c r="CD33" s="94">
        <v>51022</v>
      </c>
      <c r="CE33" s="94">
        <v>35441</v>
      </c>
      <c r="CF33" s="4" t="s">
        <v>193</v>
      </c>
      <c r="CG33" s="4">
        <v>4</v>
      </c>
      <c r="CH33" s="94">
        <v>36275</v>
      </c>
      <c r="CI33" s="94">
        <v>56252</v>
      </c>
      <c r="CJ33" s="94">
        <v>37993</v>
      </c>
      <c r="CK33" s="4"/>
      <c r="CL33" s="4"/>
      <c r="CM33" s="94"/>
      <c r="CN33" s="94"/>
      <c r="CO33" s="94"/>
      <c r="CP33" s="4"/>
      <c r="CQ33" s="4"/>
      <c r="CR33" s="94"/>
      <c r="CS33" s="94"/>
      <c r="CT33" s="94"/>
      <c r="CU33" s="4">
        <v>0</v>
      </c>
      <c r="CV33" s="94"/>
      <c r="CW33" s="94"/>
      <c r="CX33" s="94"/>
      <c r="CY33" s="4">
        <v>1</v>
      </c>
      <c r="CZ33" s="94">
        <v>44092</v>
      </c>
      <c r="DA33" s="94">
        <v>68374</v>
      </c>
      <c r="DB33" s="94">
        <v>47347</v>
      </c>
      <c r="DC33" s="4" t="s">
        <v>194</v>
      </c>
      <c r="DD33" s="4">
        <v>1</v>
      </c>
      <c r="DE33" s="94">
        <v>32902</v>
      </c>
      <c r="DF33" s="94">
        <v>51022</v>
      </c>
      <c r="DG33" s="94">
        <v>34547</v>
      </c>
      <c r="DH33" s="4"/>
      <c r="DI33" s="4"/>
      <c r="DJ33" s="94"/>
      <c r="DK33" s="94"/>
      <c r="DL33" s="94"/>
      <c r="DM33" s="4">
        <v>1</v>
      </c>
      <c r="DN33" s="94">
        <v>28422</v>
      </c>
      <c r="DO33" s="94">
        <v>44074</v>
      </c>
      <c r="DP33" s="94">
        <v>30142</v>
      </c>
      <c r="DQ33" s="94">
        <v>41992</v>
      </c>
      <c r="DR33" s="94">
        <v>65188</v>
      </c>
      <c r="DS33" s="94">
        <v>44092</v>
      </c>
      <c r="DT33" s="4">
        <v>1</v>
      </c>
      <c r="DU33" s="94">
        <v>31335</v>
      </c>
      <c r="DV33" s="94">
        <v>48593</v>
      </c>
      <c r="DW33" s="94">
        <v>40900</v>
      </c>
      <c r="DX33" s="4"/>
      <c r="DY33" s="4">
        <v>0</v>
      </c>
      <c r="DZ33" s="94"/>
      <c r="EA33" s="94"/>
      <c r="EB33" s="94"/>
      <c r="EC33" s="4"/>
      <c r="ED33" s="4"/>
      <c r="EE33" s="94"/>
      <c r="EF33" s="94"/>
      <c r="EG33" s="94"/>
      <c r="EH33" s="4"/>
      <c r="EI33" s="4">
        <v>0</v>
      </c>
      <c r="EJ33" s="94"/>
      <c r="EK33" s="94"/>
      <c r="EL33" s="94"/>
      <c r="EM33" s="4">
        <v>7</v>
      </c>
      <c r="EN33" s="94">
        <v>29843</v>
      </c>
      <c r="EO33" s="94">
        <v>46278</v>
      </c>
      <c r="EP33" s="94">
        <v>32315</v>
      </c>
    </row>
    <row r="34" spans="1:146">
      <c r="A34" t="s">
        <v>836</v>
      </c>
      <c r="B34" s="4">
        <v>42</v>
      </c>
      <c r="C34" s="4" t="s">
        <v>821</v>
      </c>
      <c r="D34" s="67">
        <v>13</v>
      </c>
      <c r="E34" s="94">
        <v>59165</v>
      </c>
      <c r="F34" s="94">
        <v>105068</v>
      </c>
      <c r="G34" s="94">
        <v>81222</v>
      </c>
      <c r="H34" s="4" t="s">
        <v>816</v>
      </c>
      <c r="I34" s="66"/>
      <c r="J34" s="4">
        <v>0</v>
      </c>
      <c r="K34" s="94"/>
      <c r="L34" s="94"/>
      <c r="M34" s="94"/>
      <c r="N34" s="4">
        <v>0</v>
      </c>
      <c r="O34" s="94"/>
      <c r="P34" s="94"/>
      <c r="Q34" s="94"/>
      <c r="R34" s="4">
        <v>2</v>
      </c>
      <c r="S34" s="94">
        <v>44839</v>
      </c>
      <c r="T34" s="94">
        <v>79628</v>
      </c>
      <c r="U34" s="94">
        <v>58585</v>
      </c>
      <c r="V34" s="4">
        <v>9</v>
      </c>
      <c r="W34" s="94">
        <v>39818</v>
      </c>
      <c r="X34" s="94">
        <v>70706</v>
      </c>
      <c r="Y34" s="94">
        <v>45192</v>
      </c>
      <c r="Z34" s="4">
        <v>9</v>
      </c>
      <c r="AA34" s="94">
        <v>35355</v>
      </c>
      <c r="AB34" s="94">
        <v>62786</v>
      </c>
      <c r="AC34" s="94">
        <v>37042</v>
      </c>
      <c r="AD34" s="4">
        <v>0</v>
      </c>
      <c r="AE34" s="94"/>
      <c r="AF34" s="94"/>
      <c r="AG34" s="94"/>
      <c r="AH34" s="4">
        <v>12</v>
      </c>
      <c r="AI34" s="94">
        <v>34000</v>
      </c>
      <c r="AJ34" s="94">
        <v>60380</v>
      </c>
      <c r="AK34" s="94">
        <v>37218</v>
      </c>
      <c r="AL34" s="4"/>
      <c r="AM34" s="94"/>
      <c r="AN34" s="94"/>
      <c r="AO34" s="94"/>
      <c r="AP34" s="4">
        <v>13</v>
      </c>
      <c r="AQ34" s="94">
        <v>29005</v>
      </c>
      <c r="AR34" s="94">
        <v>51508</v>
      </c>
      <c r="AS34" s="94">
        <v>30108</v>
      </c>
      <c r="AT34" s="4">
        <v>8</v>
      </c>
      <c r="AU34" s="94">
        <v>30175</v>
      </c>
      <c r="AV34" s="94">
        <v>53588</v>
      </c>
      <c r="AW34" s="94">
        <v>33180</v>
      </c>
      <c r="AX34" s="4">
        <v>6</v>
      </c>
      <c r="AY34" s="94">
        <v>31395</v>
      </c>
      <c r="AZ34" s="94">
        <v>55753</v>
      </c>
      <c r="BA34" s="94">
        <v>33775</v>
      </c>
      <c r="BB34" s="4" t="s">
        <v>814</v>
      </c>
      <c r="BC34" s="4">
        <v>0</v>
      </c>
      <c r="BD34" s="94"/>
      <c r="BE34" s="94"/>
      <c r="BF34" s="94"/>
      <c r="BG34" s="4">
        <v>0</v>
      </c>
      <c r="BH34" s="94"/>
      <c r="BI34" s="94"/>
      <c r="BJ34" s="94"/>
      <c r="BK34" s="4">
        <v>13</v>
      </c>
      <c r="BL34" s="94">
        <v>30175</v>
      </c>
      <c r="BM34" s="94">
        <v>53588</v>
      </c>
      <c r="BN34" s="94">
        <v>32758</v>
      </c>
      <c r="BO34" s="4">
        <v>0</v>
      </c>
      <c r="BP34" s="94"/>
      <c r="BQ34" s="94"/>
      <c r="BR34" s="94"/>
      <c r="BS34" s="4">
        <v>0</v>
      </c>
      <c r="BT34" s="94"/>
      <c r="BU34" s="94"/>
      <c r="BV34" s="94"/>
      <c r="BW34" s="4">
        <v>3</v>
      </c>
      <c r="BX34" s="94">
        <v>44839</v>
      </c>
      <c r="BY34" s="94">
        <v>79628</v>
      </c>
      <c r="BZ34" s="94">
        <v>58005</v>
      </c>
      <c r="CA34" s="4" t="s">
        <v>464</v>
      </c>
      <c r="CB34" s="4">
        <v>15</v>
      </c>
      <c r="CC34" s="94">
        <v>24753</v>
      </c>
      <c r="CD34" s="94">
        <v>43961</v>
      </c>
      <c r="CE34" s="94">
        <v>26008</v>
      </c>
      <c r="CF34" s="4"/>
      <c r="CG34" s="4"/>
      <c r="CH34" s="94"/>
      <c r="CI34" s="94"/>
      <c r="CJ34" s="94"/>
      <c r="CK34" s="4" t="s">
        <v>465</v>
      </c>
      <c r="CL34" s="4">
        <v>2</v>
      </c>
      <c r="CM34" s="94">
        <v>31395</v>
      </c>
      <c r="CN34" s="94">
        <v>55753</v>
      </c>
      <c r="CO34" s="94">
        <v>33690</v>
      </c>
      <c r="CP34" s="4" t="s">
        <v>466</v>
      </c>
      <c r="CQ34" s="4">
        <v>1</v>
      </c>
      <c r="CR34" s="94">
        <v>32663</v>
      </c>
      <c r="CS34" s="94">
        <v>58005</v>
      </c>
      <c r="CT34" s="94">
        <v>40613</v>
      </c>
      <c r="CU34" s="4">
        <v>4</v>
      </c>
      <c r="CV34" s="94">
        <v>27878</v>
      </c>
      <c r="CW34" s="94">
        <v>49508</v>
      </c>
      <c r="CX34" s="94">
        <v>29439</v>
      </c>
      <c r="CY34" s="4">
        <v>1</v>
      </c>
      <c r="CZ34" s="94">
        <v>32663</v>
      </c>
      <c r="DA34" s="94">
        <v>58005</v>
      </c>
      <c r="DB34" s="94">
        <v>35355</v>
      </c>
      <c r="DC34" s="4" t="s">
        <v>467</v>
      </c>
      <c r="DD34" s="4">
        <v>1</v>
      </c>
      <c r="DE34" s="94">
        <v>25755</v>
      </c>
      <c r="DF34" s="94">
        <v>45737</v>
      </c>
      <c r="DG34" s="94">
        <v>27878</v>
      </c>
      <c r="DH34" s="4"/>
      <c r="DI34" s="4"/>
      <c r="DJ34" s="94"/>
      <c r="DK34" s="94"/>
      <c r="DL34" s="94"/>
      <c r="DM34" s="4">
        <v>1</v>
      </c>
      <c r="DN34" s="94">
        <v>21981</v>
      </c>
      <c r="DO34" s="94">
        <v>39036</v>
      </c>
      <c r="DP34" s="94">
        <v>16009</v>
      </c>
      <c r="DQ34" s="94">
        <v>41424</v>
      </c>
      <c r="DR34" s="94">
        <v>73564</v>
      </c>
      <c r="DS34" s="94">
        <v>44839</v>
      </c>
      <c r="DT34" s="4">
        <v>4</v>
      </c>
      <c r="DU34" s="94">
        <v>31395</v>
      </c>
      <c r="DV34" s="94">
        <v>55753</v>
      </c>
      <c r="DW34" s="94">
        <v>32027</v>
      </c>
      <c r="DX34" s="4"/>
      <c r="DY34" s="4">
        <v>0</v>
      </c>
      <c r="DZ34" s="94"/>
      <c r="EA34" s="94"/>
      <c r="EB34" s="94"/>
      <c r="EC34" s="4" t="s">
        <v>468</v>
      </c>
      <c r="ED34" s="4">
        <v>7</v>
      </c>
      <c r="EE34" s="94">
        <v>29005</v>
      </c>
      <c r="EF34" s="94">
        <v>51508</v>
      </c>
      <c r="EG34" s="94">
        <v>29424</v>
      </c>
      <c r="EH34" s="4" t="s">
        <v>469</v>
      </c>
      <c r="EI34" s="4">
        <v>5</v>
      </c>
      <c r="EJ34" s="94">
        <v>27878</v>
      </c>
      <c r="EK34" s="94">
        <v>49508</v>
      </c>
      <c r="EL34" s="94">
        <v>27878</v>
      </c>
      <c r="EM34" s="4">
        <v>0</v>
      </c>
      <c r="EN34" s="94"/>
      <c r="EO34" s="94"/>
      <c r="EP34" s="94"/>
    </row>
    <row r="35" spans="1:146">
      <c r="A35" t="s">
        <v>784</v>
      </c>
      <c r="B35" s="4">
        <v>42</v>
      </c>
      <c r="C35" s="4" t="s">
        <v>820</v>
      </c>
      <c r="D35" s="67">
        <v>3</v>
      </c>
      <c r="E35" s="94"/>
      <c r="F35" s="94"/>
      <c r="G35" s="94">
        <v>145727</v>
      </c>
      <c r="H35" s="4" t="s">
        <v>816</v>
      </c>
      <c r="I35" s="66"/>
      <c r="J35" s="4">
        <v>1</v>
      </c>
      <c r="K35" s="94">
        <v>65340</v>
      </c>
      <c r="L35" s="94">
        <v>117612</v>
      </c>
      <c r="M35" s="94">
        <v>96653</v>
      </c>
      <c r="N35" s="4">
        <v>2</v>
      </c>
      <c r="O35" s="94">
        <v>54000</v>
      </c>
      <c r="P35" s="94">
        <v>97200</v>
      </c>
      <c r="Q35" s="94">
        <v>87175</v>
      </c>
      <c r="R35" s="4">
        <v>6</v>
      </c>
      <c r="S35" s="94">
        <v>52708</v>
      </c>
      <c r="T35" s="94">
        <v>94874</v>
      </c>
      <c r="U35" s="94">
        <v>76543</v>
      </c>
      <c r="V35" s="4">
        <v>12</v>
      </c>
      <c r="W35" s="94">
        <v>47916</v>
      </c>
      <c r="X35" s="94">
        <v>86249</v>
      </c>
      <c r="Y35" s="94">
        <v>67347</v>
      </c>
      <c r="Z35" s="4">
        <v>18</v>
      </c>
      <c r="AA35" s="94">
        <v>43560</v>
      </c>
      <c r="AB35" s="94">
        <v>78408</v>
      </c>
      <c r="AC35" s="94">
        <v>60452</v>
      </c>
      <c r="AD35" s="4">
        <v>13</v>
      </c>
      <c r="AE35" s="94">
        <v>39600</v>
      </c>
      <c r="AF35" s="94">
        <v>71280</v>
      </c>
      <c r="AG35" s="94">
        <v>54202</v>
      </c>
      <c r="AH35" s="4"/>
      <c r="AI35" s="94"/>
      <c r="AJ35" s="94"/>
      <c r="AK35" s="94"/>
      <c r="AL35" s="4">
        <v>122</v>
      </c>
      <c r="AM35" s="94">
        <v>36000</v>
      </c>
      <c r="AN35" s="94">
        <v>64800</v>
      </c>
      <c r="AO35" s="94">
        <v>45673</v>
      </c>
      <c r="AP35" s="4"/>
      <c r="AQ35" s="94"/>
      <c r="AR35" s="94"/>
      <c r="AS35" s="94"/>
      <c r="AT35" s="4"/>
      <c r="AU35" s="94"/>
      <c r="AV35" s="94"/>
      <c r="AW35" s="94"/>
      <c r="AX35" s="4"/>
      <c r="AY35" s="94"/>
      <c r="AZ35" s="94"/>
      <c r="BA35" s="94"/>
      <c r="BB35" s="4" t="s">
        <v>814</v>
      </c>
      <c r="BC35" s="4"/>
      <c r="BD35" s="94"/>
      <c r="BE35" s="94"/>
      <c r="BF35" s="94"/>
      <c r="BG35" s="4"/>
      <c r="BH35" s="94"/>
      <c r="BI35" s="94"/>
      <c r="BJ35" s="94"/>
      <c r="BK35" s="4"/>
      <c r="BL35" s="94"/>
      <c r="BM35" s="94"/>
      <c r="BN35" s="94"/>
      <c r="BO35" s="4"/>
      <c r="BP35" s="94"/>
      <c r="BQ35" s="94"/>
      <c r="BR35" s="94"/>
      <c r="BS35" s="4"/>
      <c r="BT35" s="94"/>
      <c r="BU35" s="94"/>
      <c r="BV35" s="94"/>
      <c r="BW35" s="4">
        <v>4</v>
      </c>
      <c r="BX35" s="94">
        <v>71874</v>
      </c>
      <c r="BY35" s="94">
        <v>129373</v>
      </c>
      <c r="BZ35" s="94">
        <v>96715</v>
      </c>
      <c r="CA35" s="4" t="s">
        <v>34</v>
      </c>
      <c r="CB35" s="4">
        <v>107</v>
      </c>
      <c r="CC35" s="94">
        <v>32210</v>
      </c>
      <c r="CD35" s="94">
        <v>57978</v>
      </c>
      <c r="CE35" s="94">
        <v>39637</v>
      </c>
      <c r="CF35" s="4" t="s">
        <v>392</v>
      </c>
      <c r="CG35" s="4">
        <v>26</v>
      </c>
      <c r="CH35" s="94">
        <v>36000</v>
      </c>
      <c r="CI35" s="94">
        <v>64800</v>
      </c>
      <c r="CJ35" s="94">
        <v>57303</v>
      </c>
      <c r="CK35" s="4" t="s">
        <v>790</v>
      </c>
      <c r="CL35" s="4">
        <v>29</v>
      </c>
      <c r="CM35" s="94">
        <v>39600</v>
      </c>
      <c r="CN35" s="94">
        <v>71280</v>
      </c>
      <c r="CO35" s="94">
        <v>56770</v>
      </c>
      <c r="CP35" s="4" t="s">
        <v>791</v>
      </c>
      <c r="CQ35" s="4">
        <v>10</v>
      </c>
      <c r="CR35" s="94">
        <v>43560</v>
      </c>
      <c r="CS35" s="94">
        <v>78408</v>
      </c>
      <c r="CT35" s="94">
        <v>58912</v>
      </c>
      <c r="CU35" s="4">
        <v>6</v>
      </c>
      <c r="CV35" s="94">
        <v>47916</v>
      </c>
      <c r="CW35" s="94">
        <v>86249</v>
      </c>
      <c r="CX35" s="94">
        <v>69301</v>
      </c>
      <c r="CY35" s="4"/>
      <c r="CZ35" s="94"/>
      <c r="DA35" s="94"/>
      <c r="DB35" s="94"/>
      <c r="DC35" s="4"/>
      <c r="DD35" s="4"/>
      <c r="DE35" s="94"/>
      <c r="DF35" s="94"/>
      <c r="DG35" s="94"/>
      <c r="DH35" s="4"/>
      <c r="DI35" s="4"/>
      <c r="DJ35" s="94"/>
      <c r="DK35" s="94"/>
      <c r="DL35" s="94"/>
      <c r="DM35" s="4"/>
      <c r="DN35" s="94"/>
      <c r="DO35" s="94"/>
      <c r="DP35" s="94"/>
      <c r="DQ35" s="94">
        <v>39600</v>
      </c>
      <c r="DR35" s="94">
        <v>71280</v>
      </c>
      <c r="DS35" s="94">
        <v>58416</v>
      </c>
      <c r="DT35" s="4"/>
      <c r="DU35" s="94"/>
      <c r="DV35" s="94"/>
      <c r="DW35" s="94"/>
      <c r="DX35" s="4" t="s">
        <v>134</v>
      </c>
      <c r="DY35" s="4">
        <v>7</v>
      </c>
      <c r="DZ35" s="94">
        <v>32210</v>
      </c>
      <c r="EA35" s="94">
        <v>57978</v>
      </c>
      <c r="EB35" s="94">
        <v>39796</v>
      </c>
      <c r="EC35" s="4"/>
      <c r="ED35" s="4"/>
      <c r="EE35" s="94"/>
      <c r="EF35" s="94"/>
      <c r="EG35" s="94"/>
      <c r="EH35" s="4"/>
      <c r="EI35" s="4"/>
      <c r="EJ35" s="94"/>
      <c r="EK35" s="94"/>
      <c r="EL35" s="94"/>
      <c r="EM35" s="4"/>
      <c r="EN35" s="94"/>
      <c r="EO35" s="94"/>
      <c r="EP35" s="94"/>
    </row>
    <row r="36" spans="1:146">
      <c r="A36" t="s">
        <v>272</v>
      </c>
      <c r="B36" s="4">
        <v>40</v>
      </c>
      <c r="C36" s="4" t="s">
        <v>821</v>
      </c>
      <c r="D36" s="67">
        <v>18</v>
      </c>
      <c r="E36" s="94"/>
      <c r="F36" s="94"/>
      <c r="G36" s="94">
        <v>105210</v>
      </c>
      <c r="H36" s="4" t="s">
        <v>816</v>
      </c>
      <c r="I36" s="66"/>
      <c r="J36" s="4"/>
      <c r="K36" s="94">
        <v>47656</v>
      </c>
      <c r="L36" s="94">
        <v>74326</v>
      </c>
      <c r="M36" s="94"/>
      <c r="N36" s="4">
        <v>1</v>
      </c>
      <c r="O36" s="94">
        <v>52890</v>
      </c>
      <c r="P36" s="94">
        <v>82491</v>
      </c>
      <c r="Q36" s="94">
        <v>55535</v>
      </c>
      <c r="R36" s="4">
        <v>2</v>
      </c>
      <c r="S36" s="94">
        <v>47656</v>
      </c>
      <c r="T36" s="94">
        <v>74326</v>
      </c>
      <c r="U36" s="94">
        <v>50038</v>
      </c>
      <c r="V36" s="4">
        <v>4</v>
      </c>
      <c r="W36" s="94">
        <v>44237</v>
      </c>
      <c r="X36" s="94">
        <v>68994</v>
      </c>
      <c r="Y36" s="94">
        <v>46449</v>
      </c>
      <c r="Z36" s="4">
        <v>10</v>
      </c>
      <c r="AA36" s="94">
        <v>38689</v>
      </c>
      <c r="AB36" s="94">
        <v>60342</v>
      </c>
      <c r="AC36" s="94">
        <v>41756</v>
      </c>
      <c r="AD36" s="4">
        <v>5</v>
      </c>
      <c r="AE36" s="94">
        <v>33337</v>
      </c>
      <c r="AF36" s="94">
        <v>51995</v>
      </c>
      <c r="AG36" s="94">
        <v>35375</v>
      </c>
      <c r="AH36" s="4">
        <v>5</v>
      </c>
      <c r="AI36" s="94">
        <v>35914</v>
      </c>
      <c r="AJ36" s="94">
        <v>56013</v>
      </c>
      <c r="AK36" s="94">
        <v>37709</v>
      </c>
      <c r="AL36" s="4">
        <v>23</v>
      </c>
      <c r="AM36" s="94">
        <v>30488</v>
      </c>
      <c r="AN36" s="94">
        <v>47551</v>
      </c>
      <c r="AO36" s="94">
        <v>32028</v>
      </c>
      <c r="AP36" s="4"/>
      <c r="AQ36" s="94"/>
      <c r="AR36" s="94"/>
      <c r="AS36" s="94"/>
      <c r="AT36" s="4">
        <v>1</v>
      </c>
      <c r="AU36" s="94">
        <v>31410</v>
      </c>
      <c r="AV36" s="94">
        <v>48989</v>
      </c>
      <c r="AW36" s="94">
        <v>33805</v>
      </c>
      <c r="AX36" s="4"/>
      <c r="AY36" s="94"/>
      <c r="AZ36" s="94"/>
      <c r="BA36" s="94"/>
      <c r="BB36" s="4" t="s">
        <v>814</v>
      </c>
      <c r="BC36" s="4"/>
      <c r="BD36" s="94"/>
      <c r="BE36" s="94"/>
      <c r="BF36" s="94"/>
      <c r="BG36" s="4"/>
      <c r="BH36" s="94"/>
      <c r="BI36" s="94"/>
      <c r="BJ36" s="94"/>
      <c r="BK36" s="4"/>
      <c r="BL36" s="94"/>
      <c r="BM36" s="94"/>
      <c r="BN36" s="94"/>
      <c r="BO36" s="4"/>
      <c r="BP36" s="94"/>
      <c r="BQ36" s="94"/>
      <c r="BR36" s="94"/>
      <c r="BS36" s="4"/>
      <c r="BT36" s="94"/>
      <c r="BU36" s="94"/>
      <c r="BV36" s="94"/>
      <c r="BW36" s="4">
        <v>3</v>
      </c>
      <c r="BX36" s="94">
        <v>38117</v>
      </c>
      <c r="BY36" s="94">
        <v>59450</v>
      </c>
      <c r="BZ36" s="94">
        <v>41024</v>
      </c>
      <c r="CA36" s="4" t="s">
        <v>274</v>
      </c>
      <c r="CB36" s="4">
        <v>36</v>
      </c>
      <c r="CC36" s="94">
        <v>27065</v>
      </c>
      <c r="CD36" s="94">
        <v>42212</v>
      </c>
      <c r="CE36" s="94">
        <v>28380</v>
      </c>
      <c r="CF36" s="4"/>
      <c r="CG36" s="4"/>
      <c r="CH36" s="94"/>
      <c r="CI36" s="94"/>
      <c r="CJ36" s="94"/>
      <c r="CK36" s="4"/>
      <c r="CL36" s="4"/>
      <c r="CM36" s="94"/>
      <c r="CN36" s="94"/>
      <c r="CO36" s="94"/>
      <c r="CP36" s="4"/>
      <c r="CQ36" s="4"/>
      <c r="CR36" s="94"/>
      <c r="CS36" s="94"/>
      <c r="CT36" s="94"/>
      <c r="CU36" s="4">
        <v>6</v>
      </c>
      <c r="CV36" s="94">
        <v>32359</v>
      </c>
      <c r="CW36" s="94">
        <v>50469</v>
      </c>
      <c r="CX36" s="94">
        <v>34406</v>
      </c>
      <c r="CY36" s="4">
        <v>1</v>
      </c>
      <c r="CZ36" s="94">
        <v>26822</v>
      </c>
      <c r="DA36" s="94">
        <v>44035</v>
      </c>
      <c r="DB36" s="94">
        <v>28387</v>
      </c>
      <c r="DC36" s="4" t="s">
        <v>182</v>
      </c>
      <c r="DD36" s="4">
        <v>2</v>
      </c>
      <c r="DE36" s="94">
        <v>23170</v>
      </c>
      <c r="DF36" s="94">
        <v>38039</v>
      </c>
      <c r="DG36" s="94">
        <v>23170</v>
      </c>
      <c r="DH36" s="4"/>
      <c r="DI36" s="4"/>
      <c r="DJ36" s="94"/>
      <c r="DK36" s="94"/>
      <c r="DL36" s="94"/>
      <c r="DM36" s="4"/>
      <c r="DN36" s="94"/>
      <c r="DO36" s="94"/>
      <c r="DP36" s="94"/>
      <c r="DQ36" s="94">
        <v>28164</v>
      </c>
      <c r="DR36" s="94">
        <v>43237</v>
      </c>
      <c r="DS36" s="94">
        <v>30387</v>
      </c>
      <c r="DT36" s="4"/>
      <c r="DU36" s="94"/>
      <c r="DV36" s="94"/>
      <c r="DW36" s="94"/>
      <c r="DX36" s="4" t="s">
        <v>275</v>
      </c>
      <c r="DY36" s="4">
        <v>1</v>
      </c>
      <c r="DZ36" s="94">
        <v>34233</v>
      </c>
      <c r="EA36" s="94">
        <v>56201</v>
      </c>
      <c r="EB36" s="94">
        <v>37837</v>
      </c>
      <c r="EC36" s="4"/>
      <c r="ED36" s="4"/>
      <c r="EE36" s="94"/>
      <c r="EF36" s="94"/>
      <c r="EG36" s="94"/>
      <c r="EH36" s="4" t="s">
        <v>134</v>
      </c>
      <c r="EI36" s="4">
        <v>7</v>
      </c>
      <c r="EJ36" s="94">
        <v>25545</v>
      </c>
      <c r="EK36" s="94">
        <v>41938</v>
      </c>
      <c r="EL36" s="94">
        <v>25353</v>
      </c>
      <c r="EM36" s="4"/>
      <c r="EN36" s="94"/>
      <c r="EO36" s="94"/>
      <c r="EP36" s="94"/>
    </row>
    <row r="37" spans="1:146">
      <c r="A37" t="s">
        <v>209</v>
      </c>
      <c r="B37" s="4">
        <v>43</v>
      </c>
      <c r="C37" s="4" t="s">
        <v>821</v>
      </c>
      <c r="D37" s="67">
        <v>12</v>
      </c>
      <c r="E37" s="94">
        <v>99174</v>
      </c>
      <c r="F37" s="94">
        <v>161158</v>
      </c>
      <c r="G37" s="94">
        <v>135013</v>
      </c>
      <c r="H37" s="4" t="s">
        <v>816</v>
      </c>
      <c r="I37" s="66"/>
      <c r="J37" s="4">
        <v>1</v>
      </c>
      <c r="K37" s="94">
        <v>75712</v>
      </c>
      <c r="L37" s="94">
        <v>123032</v>
      </c>
      <c r="M37" s="94">
        <v>105165</v>
      </c>
      <c r="N37" s="4">
        <v>1</v>
      </c>
      <c r="O37" s="94">
        <v>67766</v>
      </c>
      <c r="P37" s="94">
        <v>110136</v>
      </c>
      <c r="Q37" s="94">
        <v>82077</v>
      </c>
      <c r="R37" s="4">
        <v>5</v>
      </c>
      <c r="S37" s="94">
        <v>56742</v>
      </c>
      <c r="T37" s="94">
        <v>92206</v>
      </c>
      <c r="U37" s="94">
        <v>72376</v>
      </c>
      <c r="V37" s="4">
        <v>12</v>
      </c>
      <c r="W37" s="94">
        <v>51714</v>
      </c>
      <c r="X37" s="94">
        <v>84046</v>
      </c>
      <c r="Y37" s="94">
        <v>64565</v>
      </c>
      <c r="Z37" s="4">
        <v>25</v>
      </c>
      <c r="AA37" s="94">
        <v>46963</v>
      </c>
      <c r="AB37" s="94">
        <v>76311</v>
      </c>
      <c r="AC37" s="94">
        <v>55168</v>
      </c>
      <c r="AD37" s="4">
        <v>24</v>
      </c>
      <c r="AE37" s="94">
        <v>39051</v>
      </c>
      <c r="AF37" s="94">
        <v>63471</v>
      </c>
      <c r="AG37" s="94">
        <v>46596</v>
      </c>
      <c r="AH37" s="4">
        <v>18</v>
      </c>
      <c r="AI37" s="94">
        <v>36531</v>
      </c>
      <c r="AJ37" s="94">
        <v>59361</v>
      </c>
      <c r="AK37" s="94">
        <v>42101</v>
      </c>
      <c r="AL37" s="4">
        <v>113</v>
      </c>
      <c r="AM37" s="94">
        <v>32487</v>
      </c>
      <c r="AN37" s="94">
        <v>52775</v>
      </c>
      <c r="AO37" s="94">
        <v>37905</v>
      </c>
      <c r="AP37" s="4"/>
      <c r="AQ37" s="94"/>
      <c r="AR37" s="94"/>
      <c r="AS37" s="94"/>
      <c r="AT37" s="4"/>
      <c r="AU37" s="94"/>
      <c r="AV37" s="94"/>
      <c r="AW37" s="94"/>
      <c r="AX37" s="4"/>
      <c r="AY37" s="94"/>
      <c r="AZ37" s="94"/>
      <c r="BA37" s="94"/>
      <c r="BB37" s="4" t="s">
        <v>814</v>
      </c>
      <c r="BC37" s="4"/>
      <c r="BD37" s="94"/>
      <c r="BE37" s="94"/>
      <c r="BF37" s="94"/>
      <c r="BG37" s="4"/>
      <c r="BH37" s="94"/>
      <c r="BI37" s="94"/>
      <c r="BJ37" s="94"/>
      <c r="BK37" s="4"/>
      <c r="BL37" s="94"/>
      <c r="BM37" s="94"/>
      <c r="BN37" s="94"/>
      <c r="BO37" s="4"/>
      <c r="BP37" s="94"/>
      <c r="BQ37" s="94"/>
      <c r="BR37" s="94"/>
      <c r="BS37" s="4"/>
      <c r="BT37" s="94"/>
      <c r="BU37" s="94"/>
      <c r="BV37" s="94"/>
      <c r="BW37" s="4"/>
      <c r="BX37" s="94">
        <v>67766</v>
      </c>
      <c r="BY37" s="94">
        <v>110136</v>
      </c>
      <c r="BZ37" s="94">
        <v>80018</v>
      </c>
      <c r="CA37" s="4" t="s">
        <v>137</v>
      </c>
      <c r="CB37" s="4">
        <v>168</v>
      </c>
      <c r="CC37" s="94">
        <v>32487</v>
      </c>
      <c r="CD37" s="94">
        <v>52775</v>
      </c>
      <c r="CE37" s="94">
        <v>37755</v>
      </c>
      <c r="CF37" s="4" t="s">
        <v>62</v>
      </c>
      <c r="CG37" s="4">
        <v>24</v>
      </c>
      <c r="CH37" s="94">
        <v>39051</v>
      </c>
      <c r="CI37" s="94">
        <v>63471</v>
      </c>
      <c r="CJ37" s="94">
        <v>46396</v>
      </c>
      <c r="CK37" s="4" t="s">
        <v>217</v>
      </c>
      <c r="CL37" s="4">
        <v>22</v>
      </c>
      <c r="CM37" s="94">
        <v>46963</v>
      </c>
      <c r="CN37" s="94">
        <v>76311</v>
      </c>
      <c r="CO37" s="94">
        <v>56163</v>
      </c>
      <c r="CP37" s="4" t="s">
        <v>218</v>
      </c>
      <c r="CQ37" s="4">
        <v>2</v>
      </c>
      <c r="CR37" s="94">
        <v>56742</v>
      </c>
      <c r="CS37" s="94">
        <v>92206</v>
      </c>
      <c r="CT37" s="94">
        <v>71573</v>
      </c>
      <c r="CU37" s="4">
        <v>6</v>
      </c>
      <c r="CV37" s="94">
        <v>51714</v>
      </c>
      <c r="CW37" s="94">
        <v>84046</v>
      </c>
      <c r="CX37" s="94">
        <v>64848</v>
      </c>
      <c r="CY37" s="4">
        <v>1</v>
      </c>
      <c r="CZ37" s="94">
        <v>37128</v>
      </c>
      <c r="DA37" s="94">
        <v>60320</v>
      </c>
      <c r="DB37" s="94">
        <v>59675</v>
      </c>
      <c r="DC37" s="4" t="s">
        <v>63</v>
      </c>
      <c r="DD37" s="4">
        <v>5</v>
      </c>
      <c r="DE37" s="94">
        <v>32490</v>
      </c>
      <c r="DF37" s="94">
        <v>52790</v>
      </c>
      <c r="DG37" s="94">
        <v>36637</v>
      </c>
      <c r="DH37" s="4"/>
      <c r="DI37" s="4"/>
      <c r="DJ37" s="94"/>
      <c r="DK37" s="94"/>
      <c r="DL37" s="94"/>
      <c r="DM37" s="4">
        <v>6</v>
      </c>
      <c r="DN37" s="94">
        <v>18221</v>
      </c>
      <c r="DO37" s="94">
        <v>29619</v>
      </c>
      <c r="DP37" s="94">
        <v>19212</v>
      </c>
      <c r="DQ37" s="94">
        <v>47611</v>
      </c>
      <c r="DR37" s="94">
        <v>77355</v>
      </c>
      <c r="DS37" s="94">
        <v>53310</v>
      </c>
      <c r="DT37" s="4">
        <v>8</v>
      </c>
      <c r="DU37" s="94">
        <v>32214</v>
      </c>
      <c r="DV37" s="94">
        <v>52350</v>
      </c>
      <c r="DW37" s="94">
        <v>41791</v>
      </c>
      <c r="DX37" s="4" t="s">
        <v>219</v>
      </c>
      <c r="DY37" s="4">
        <v>33</v>
      </c>
      <c r="DZ37" s="94">
        <v>29309</v>
      </c>
      <c r="EA37" s="94">
        <v>47611</v>
      </c>
      <c r="EB37" s="94">
        <v>34201</v>
      </c>
      <c r="EC37" s="4"/>
      <c r="ED37" s="4"/>
      <c r="EE37" s="94"/>
      <c r="EF37" s="94"/>
      <c r="EG37" s="94"/>
      <c r="EH37" s="4"/>
      <c r="EI37" s="4"/>
      <c r="EJ37" s="94"/>
      <c r="EK37" s="94"/>
      <c r="EL37" s="94"/>
      <c r="EM37" s="4"/>
      <c r="EN37" s="94"/>
      <c r="EO37" s="94"/>
      <c r="EP37" s="94"/>
    </row>
    <row r="38" spans="1:146">
      <c r="A38" t="s">
        <v>402</v>
      </c>
      <c r="B38" s="4">
        <v>42</v>
      </c>
      <c r="C38" s="4" t="s">
        <v>821</v>
      </c>
      <c r="D38" s="67">
        <v>1</v>
      </c>
      <c r="E38" s="94">
        <v>67854</v>
      </c>
      <c r="F38" s="94">
        <v>101784</v>
      </c>
      <c r="G38" s="94">
        <v>84885</v>
      </c>
      <c r="H38" s="4" t="s">
        <v>816</v>
      </c>
      <c r="I38" s="66"/>
      <c r="J38" s="4">
        <v>1</v>
      </c>
      <c r="K38" s="94">
        <v>46990</v>
      </c>
      <c r="L38" s="94">
        <v>70485</v>
      </c>
      <c r="M38" s="94">
        <v>67958</v>
      </c>
      <c r="N38" s="4"/>
      <c r="O38" s="94"/>
      <c r="P38" s="94"/>
      <c r="Q38" s="94"/>
      <c r="R38" s="4">
        <v>2</v>
      </c>
      <c r="S38" s="94">
        <v>39106</v>
      </c>
      <c r="T38" s="94">
        <v>58657</v>
      </c>
      <c r="U38" s="94">
        <v>53391</v>
      </c>
      <c r="V38" s="4"/>
      <c r="W38" s="94"/>
      <c r="X38" s="94"/>
      <c r="Y38" s="94"/>
      <c r="Z38" s="4">
        <v>4</v>
      </c>
      <c r="AA38" s="94">
        <v>39106</v>
      </c>
      <c r="AB38" s="94">
        <v>58657</v>
      </c>
      <c r="AC38" s="94">
        <v>47467</v>
      </c>
      <c r="AD38" s="4"/>
      <c r="AE38" s="94"/>
      <c r="AF38" s="94"/>
      <c r="AG38" s="94"/>
      <c r="AH38" s="4"/>
      <c r="AI38" s="94"/>
      <c r="AJ38" s="94"/>
      <c r="AK38" s="94"/>
      <c r="AL38" s="4">
        <v>33</v>
      </c>
      <c r="AM38" s="94">
        <v>34073</v>
      </c>
      <c r="AN38" s="94">
        <v>51108</v>
      </c>
      <c r="AO38" s="94">
        <v>37635</v>
      </c>
      <c r="AP38" s="4"/>
      <c r="AQ38" s="94"/>
      <c r="AR38" s="94"/>
      <c r="AS38" s="94"/>
      <c r="AT38" s="4"/>
      <c r="AU38" s="94"/>
      <c r="AV38" s="94"/>
      <c r="AW38" s="94"/>
      <c r="AX38" s="4"/>
      <c r="AY38" s="94"/>
      <c r="AZ38" s="94"/>
      <c r="BA38" s="94"/>
      <c r="BB38" s="4" t="s">
        <v>814</v>
      </c>
      <c r="BC38" s="4">
        <v>4</v>
      </c>
      <c r="BD38" s="94">
        <v>37349</v>
      </c>
      <c r="BE38" s="94">
        <v>56025</v>
      </c>
      <c r="BF38" s="94">
        <v>42350</v>
      </c>
      <c r="BG38" s="4">
        <v>15</v>
      </c>
      <c r="BH38" s="94">
        <v>37349</v>
      </c>
      <c r="BI38" s="94">
        <v>56025</v>
      </c>
      <c r="BJ38" s="94">
        <v>42066</v>
      </c>
      <c r="BK38" s="4">
        <v>8</v>
      </c>
      <c r="BL38" s="94">
        <v>34073</v>
      </c>
      <c r="BM38" s="94">
        <v>51108</v>
      </c>
      <c r="BN38" s="94">
        <v>37878</v>
      </c>
      <c r="BO38" s="4"/>
      <c r="BP38" s="94"/>
      <c r="BQ38" s="94"/>
      <c r="BR38" s="94"/>
      <c r="BS38" s="4">
        <v>2</v>
      </c>
      <c r="BT38" s="94">
        <v>39106</v>
      </c>
      <c r="BU38" s="94">
        <v>58657</v>
      </c>
      <c r="BV38" s="94">
        <v>47247</v>
      </c>
      <c r="BW38" s="4"/>
      <c r="BX38" s="94">
        <v>44881</v>
      </c>
      <c r="BY38" s="94">
        <v>67321</v>
      </c>
      <c r="BZ38" s="94">
        <v>57503</v>
      </c>
      <c r="CA38" s="4" t="s">
        <v>34</v>
      </c>
      <c r="CB38" s="4">
        <v>22</v>
      </c>
      <c r="CC38" s="94">
        <v>29687</v>
      </c>
      <c r="CD38" s="94">
        <v>44535</v>
      </c>
      <c r="CE38" s="94">
        <v>32116</v>
      </c>
      <c r="CF38" s="4"/>
      <c r="CG38" s="4"/>
      <c r="CH38" s="94"/>
      <c r="CI38" s="94"/>
      <c r="CJ38" s="94"/>
      <c r="CK38" s="4"/>
      <c r="CL38" s="4"/>
      <c r="CM38" s="94"/>
      <c r="CN38" s="94"/>
      <c r="CO38" s="94"/>
      <c r="CP38" s="4"/>
      <c r="CQ38" s="4"/>
      <c r="CR38" s="94"/>
      <c r="CS38" s="94"/>
      <c r="CT38" s="94"/>
      <c r="CU38" s="4">
        <v>4</v>
      </c>
      <c r="CV38" s="94">
        <v>32542</v>
      </c>
      <c r="CW38" s="94">
        <v>48814</v>
      </c>
      <c r="CX38" s="94">
        <v>35655</v>
      </c>
      <c r="CY38" s="4">
        <v>1</v>
      </c>
      <c r="CZ38" s="94">
        <v>44881</v>
      </c>
      <c r="DA38" s="94">
        <v>67321</v>
      </c>
      <c r="DB38" s="94">
        <v>51985</v>
      </c>
      <c r="DC38" s="4" t="s">
        <v>409</v>
      </c>
      <c r="DD38" s="4">
        <v>5</v>
      </c>
      <c r="DE38" s="94">
        <v>28354</v>
      </c>
      <c r="DF38" s="94">
        <v>42531</v>
      </c>
      <c r="DG38" s="94">
        <v>31705</v>
      </c>
      <c r="DH38" s="4"/>
      <c r="DI38" s="4"/>
      <c r="DJ38" s="94"/>
      <c r="DK38" s="94"/>
      <c r="DL38" s="94"/>
      <c r="DM38" s="4"/>
      <c r="DN38" s="94"/>
      <c r="DO38" s="94"/>
      <c r="DP38" s="94"/>
      <c r="DQ38" s="94"/>
      <c r="DR38" s="94"/>
      <c r="DS38" s="94"/>
      <c r="DT38" s="4">
        <v>4</v>
      </c>
      <c r="DU38" s="94">
        <v>31083</v>
      </c>
      <c r="DV38" s="94">
        <v>46625</v>
      </c>
      <c r="DW38" s="94">
        <v>36387</v>
      </c>
      <c r="DX38" s="4"/>
      <c r="DY38" s="4"/>
      <c r="DZ38" s="94"/>
      <c r="EA38" s="94"/>
      <c r="EB38" s="94"/>
      <c r="EC38" s="4"/>
      <c r="ED38" s="4"/>
      <c r="EE38" s="94"/>
      <c r="EF38" s="94"/>
      <c r="EG38" s="94"/>
      <c r="EH38" s="4"/>
      <c r="EI38" s="4"/>
      <c r="EJ38" s="94"/>
      <c r="EK38" s="94"/>
      <c r="EL38" s="94"/>
      <c r="EM38" s="4">
        <v>11</v>
      </c>
      <c r="EN38" s="94">
        <v>29687</v>
      </c>
      <c r="EO38" s="94">
        <v>44535</v>
      </c>
      <c r="EP38" s="94">
        <v>34083</v>
      </c>
    </row>
    <row r="39" spans="1:146">
      <c r="A39" t="s">
        <v>837</v>
      </c>
      <c r="B39" s="4">
        <v>86</v>
      </c>
      <c r="C39" s="4" t="s">
        <v>819</v>
      </c>
      <c r="D39" s="67">
        <v>11</v>
      </c>
      <c r="E39" s="94">
        <v>82488</v>
      </c>
      <c r="F39" s="94">
        <v>127861</v>
      </c>
      <c r="G39" s="94">
        <v>111666</v>
      </c>
      <c r="H39" s="4" t="s">
        <v>815</v>
      </c>
      <c r="I39" s="66">
        <v>5700</v>
      </c>
      <c r="J39" s="4">
        <v>1</v>
      </c>
      <c r="K39" s="94">
        <v>72442</v>
      </c>
      <c r="L39" s="94">
        <v>112289</v>
      </c>
      <c r="M39" s="94">
        <v>89848</v>
      </c>
      <c r="N39" s="4">
        <v>1</v>
      </c>
      <c r="O39" s="94">
        <v>57715</v>
      </c>
      <c r="P39" s="94">
        <v>89461</v>
      </c>
      <c r="Q39" s="94">
        <v>69458</v>
      </c>
      <c r="R39" s="4">
        <v>10</v>
      </c>
      <c r="S39" s="94">
        <v>54086</v>
      </c>
      <c r="T39" s="94">
        <v>83837</v>
      </c>
      <c r="U39" s="94">
        <v>60955</v>
      </c>
      <c r="V39" s="4"/>
      <c r="W39" s="94"/>
      <c r="X39" s="94"/>
      <c r="Y39" s="94"/>
      <c r="Z39" s="4">
        <v>22</v>
      </c>
      <c r="AA39" s="94">
        <v>43091</v>
      </c>
      <c r="AB39" s="94">
        <v>66793</v>
      </c>
      <c r="AC39" s="94">
        <v>48723</v>
      </c>
      <c r="AD39" s="4"/>
      <c r="AE39" s="94"/>
      <c r="AF39" s="94"/>
      <c r="AG39" s="94"/>
      <c r="AH39" s="4">
        <v>34</v>
      </c>
      <c r="AI39" s="94">
        <v>37843</v>
      </c>
      <c r="AJ39" s="94">
        <v>58658</v>
      </c>
      <c r="AK39" s="94">
        <v>40176</v>
      </c>
      <c r="AL39" s="4">
        <v>79</v>
      </c>
      <c r="AM39" s="94">
        <v>35463</v>
      </c>
      <c r="AN39" s="94">
        <v>54971</v>
      </c>
      <c r="AO39" s="94">
        <v>35463</v>
      </c>
      <c r="AP39" s="4"/>
      <c r="AQ39" s="94"/>
      <c r="AR39" s="94"/>
      <c r="AS39" s="94"/>
      <c r="AT39" s="4"/>
      <c r="AU39" s="94"/>
      <c r="AV39" s="94"/>
      <c r="AW39" s="94"/>
      <c r="AX39" s="4"/>
      <c r="AY39" s="94"/>
      <c r="AZ39" s="94"/>
      <c r="BA39" s="94"/>
      <c r="BB39" s="4" t="s">
        <v>814</v>
      </c>
      <c r="BC39" s="4">
        <v>19</v>
      </c>
      <c r="BD39" s="94">
        <v>47499</v>
      </c>
      <c r="BE39" s="94">
        <v>73626</v>
      </c>
      <c r="BF39" s="94">
        <v>61482</v>
      </c>
      <c r="BG39" s="4">
        <v>19</v>
      </c>
      <c r="BH39" s="94">
        <v>40382</v>
      </c>
      <c r="BI39" s="94">
        <v>62594</v>
      </c>
      <c r="BJ39" s="94">
        <v>48653</v>
      </c>
      <c r="BK39" s="4"/>
      <c r="BL39" s="94"/>
      <c r="BM39" s="94"/>
      <c r="BN39" s="94"/>
      <c r="BO39" s="4"/>
      <c r="BP39" s="94"/>
      <c r="BQ39" s="94"/>
      <c r="BR39" s="94"/>
      <c r="BS39" s="4">
        <v>6</v>
      </c>
      <c r="BT39" s="94">
        <v>63619</v>
      </c>
      <c r="BU39" s="94">
        <v>98613</v>
      </c>
      <c r="BV39" s="94">
        <v>70890</v>
      </c>
      <c r="BW39" s="4"/>
      <c r="BX39" s="94"/>
      <c r="BY39" s="94"/>
      <c r="BZ39" s="94"/>
      <c r="CA39" s="4" t="s">
        <v>34</v>
      </c>
      <c r="CB39" s="4">
        <v>65</v>
      </c>
      <c r="CC39" s="94">
        <v>33233</v>
      </c>
      <c r="CD39" s="94">
        <v>51514</v>
      </c>
      <c r="CE39" s="94">
        <v>35372</v>
      </c>
      <c r="CF39" s="4"/>
      <c r="CG39" s="4"/>
      <c r="CH39" s="94"/>
      <c r="CI39" s="94"/>
      <c r="CJ39" s="94"/>
      <c r="CK39" s="4"/>
      <c r="CL39" s="4"/>
      <c r="CM39" s="94"/>
      <c r="CN39" s="94"/>
      <c r="CO39" s="94"/>
      <c r="CP39" s="4"/>
      <c r="CQ39" s="4"/>
      <c r="CR39" s="94"/>
      <c r="CS39" s="94"/>
      <c r="CT39" s="94"/>
      <c r="CU39" s="4"/>
      <c r="CV39" s="94"/>
      <c r="CW39" s="94"/>
      <c r="CX39" s="94"/>
      <c r="CY39" s="4">
        <v>2</v>
      </c>
      <c r="CZ39" s="94">
        <v>47499</v>
      </c>
      <c r="DA39" s="94">
        <v>73626</v>
      </c>
      <c r="DB39" s="94">
        <v>52160</v>
      </c>
      <c r="DC39" s="4" t="s">
        <v>669</v>
      </c>
      <c r="DD39" s="4">
        <v>9</v>
      </c>
      <c r="DE39" s="94">
        <v>28253</v>
      </c>
      <c r="DF39" s="94">
        <v>43795</v>
      </c>
      <c r="DG39" s="94">
        <v>30227</v>
      </c>
      <c r="DH39" s="4"/>
      <c r="DI39" s="4"/>
      <c r="DJ39" s="94"/>
      <c r="DK39" s="94"/>
      <c r="DL39" s="94"/>
      <c r="DM39" s="4">
        <v>4</v>
      </c>
      <c r="DN39" s="94">
        <v>24020</v>
      </c>
      <c r="DO39" s="94">
        <v>37233</v>
      </c>
      <c r="DP39" s="94">
        <v>26127</v>
      </c>
      <c r="DQ39" s="94"/>
      <c r="DR39" s="94"/>
      <c r="DS39" s="94"/>
      <c r="DT39" s="4"/>
      <c r="DU39" s="94"/>
      <c r="DV39" s="94"/>
      <c r="DW39" s="94"/>
      <c r="DX39" s="4" t="s">
        <v>163</v>
      </c>
      <c r="DY39" s="4">
        <v>9</v>
      </c>
      <c r="DZ39" s="94">
        <v>35463</v>
      </c>
      <c r="EA39" s="94">
        <v>54971</v>
      </c>
      <c r="EB39" s="94">
        <v>37162</v>
      </c>
      <c r="EC39" s="4"/>
      <c r="ED39" s="4"/>
      <c r="EE39" s="94"/>
      <c r="EF39" s="94"/>
      <c r="EG39" s="94"/>
      <c r="EH39" s="4" t="s">
        <v>134</v>
      </c>
      <c r="EI39" s="4">
        <v>38</v>
      </c>
      <c r="EJ39" s="94">
        <v>30149</v>
      </c>
      <c r="EK39" s="94">
        <v>46733</v>
      </c>
      <c r="EL39" s="94">
        <v>34107</v>
      </c>
      <c r="EM39" s="4"/>
      <c r="EN39" s="94"/>
      <c r="EO39" s="94"/>
      <c r="EP39" s="94"/>
    </row>
    <row r="40" spans="1:146">
      <c r="A40" t="s">
        <v>832</v>
      </c>
      <c r="B40" s="4"/>
      <c r="C40" s="4" t="s">
        <v>819</v>
      </c>
      <c r="D40" s="67">
        <v>16</v>
      </c>
      <c r="E40" s="94">
        <v>52239</v>
      </c>
      <c r="F40" s="94">
        <v>74610</v>
      </c>
      <c r="G40" s="94">
        <v>67577.16</v>
      </c>
      <c r="H40" s="4" t="s">
        <v>816</v>
      </c>
      <c r="I40" s="66"/>
      <c r="J40" s="4">
        <v>1</v>
      </c>
      <c r="K40" s="94">
        <v>38852</v>
      </c>
      <c r="L40" s="94">
        <v>56600</v>
      </c>
      <c r="M40" s="94">
        <v>42054</v>
      </c>
      <c r="N40" s="4"/>
      <c r="O40" s="94"/>
      <c r="P40" s="94"/>
      <c r="Q40" s="94"/>
      <c r="R40" s="4">
        <v>1</v>
      </c>
      <c r="S40" s="94">
        <v>36941</v>
      </c>
      <c r="T40" s="94">
        <v>53816</v>
      </c>
      <c r="U40" s="94">
        <v>41601</v>
      </c>
      <c r="V40" s="4"/>
      <c r="W40" s="94"/>
      <c r="X40" s="94"/>
      <c r="Y40" s="94"/>
      <c r="Z40" s="4">
        <v>2</v>
      </c>
      <c r="AA40" s="94">
        <v>31870</v>
      </c>
      <c r="AB40" s="94">
        <v>46428</v>
      </c>
      <c r="AC40" s="94">
        <v>35538</v>
      </c>
      <c r="AD40" s="4">
        <v>0</v>
      </c>
      <c r="AE40" s="94"/>
      <c r="AF40" s="94"/>
      <c r="AG40" s="94"/>
      <c r="AH40" s="4"/>
      <c r="AI40" s="94"/>
      <c r="AJ40" s="94"/>
      <c r="AK40" s="94"/>
      <c r="AL40" s="4">
        <v>2</v>
      </c>
      <c r="AM40" s="94">
        <v>28857</v>
      </c>
      <c r="AN40" s="94">
        <v>42039</v>
      </c>
      <c r="AO40" s="94">
        <v>29356</v>
      </c>
      <c r="AP40" s="4"/>
      <c r="AQ40" s="94"/>
      <c r="AR40" s="94"/>
      <c r="AS40" s="94"/>
      <c r="AT40" s="4">
        <v>2</v>
      </c>
      <c r="AU40" s="94">
        <v>28857</v>
      </c>
      <c r="AV40" s="94">
        <v>42039</v>
      </c>
      <c r="AW40" s="94">
        <v>31866</v>
      </c>
      <c r="AX40" s="4"/>
      <c r="AY40" s="94"/>
      <c r="AZ40" s="94"/>
      <c r="BA40" s="94"/>
      <c r="BB40" s="4" t="s">
        <v>292</v>
      </c>
      <c r="BC40" s="4">
        <v>0</v>
      </c>
      <c r="BD40" s="94"/>
      <c r="BE40" s="94"/>
      <c r="BF40" s="94"/>
      <c r="BG40" s="4"/>
      <c r="BH40" s="94"/>
      <c r="BI40" s="94"/>
      <c r="BJ40" s="94"/>
      <c r="BK40" s="4">
        <v>2</v>
      </c>
      <c r="BL40" s="94"/>
      <c r="BM40" s="94"/>
      <c r="BN40" s="94"/>
      <c r="BO40" s="4"/>
      <c r="BP40" s="94"/>
      <c r="BQ40" s="94"/>
      <c r="BR40" s="94"/>
      <c r="BS40" s="4"/>
      <c r="BT40" s="94"/>
      <c r="BU40" s="94"/>
      <c r="BV40" s="94"/>
      <c r="BW40" s="4"/>
      <c r="BX40" s="94"/>
      <c r="BY40" s="94"/>
      <c r="BZ40" s="94"/>
      <c r="CA40" s="4"/>
      <c r="CB40" s="4"/>
      <c r="CC40" s="94"/>
      <c r="CD40" s="94"/>
      <c r="CE40" s="94"/>
      <c r="CF40" s="4"/>
      <c r="CG40" s="4"/>
      <c r="CH40" s="94"/>
      <c r="CI40" s="94"/>
      <c r="CJ40" s="94"/>
      <c r="CK40" s="4"/>
      <c r="CL40" s="4"/>
      <c r="CM40" s="94"/>
      <c r="CN40" s="94"/>
      <c r="CO40" s="94"/>
      <c r="CP40" s="4"/>
      <c r="CQ40" s="4"/>
      <c r="CR40" s="94"/>
      <c r="CS40" s="94"/>
      <c r="CT40" s="94"/>
      <c r="CU40" s="4"/>
      <c r="CV40" s="94"/>
      <c r="CW40" s="94"/>
      <c r="CX40" s="94"/>
      <c r="CY40" s="4"/>
      <c r="CZ40" s="94"/>
      <c r="DA40" s="94"/>
      <c r="DB40" s="94"/>
      <c r="DC40" s="4"/>
      <c r="DD40" s="4"/>
      <c r="DE40" s="94"/>
      <c r="DF40" s="94"/>
      <c r="DG40" s="94"/>
      <c r="DH40" s="4"/>
      <c r="DI40" s="4"/>
      <c r="DJ40" s="94"/>
      <c r="DK40" s="94"/>
      <c r="DL40" s="94"/>
      <c r="DM40" s="4"/>
      <c r="DN40" s="94"/>
      <c r="DO40" s="94"/>
      <c r="DP40" s="94"/>
      <c r="DQ40" s="94">
        <v>27477</v>
      </c>
      <c r="DR40" s="94">
        <v>40029</v>
      </c>
      <c r="DS40" s="94">
        <v>29742</v>
      </c>
      <c r="DT40" s="4"/>
      <c r="DU40" s="94"/>
      <c r="DV40" s="94"/>
      <c r="DW40" s="94"/>
      <c r="DX40" s="4" t="s">
        <v>688</v>
      </c>
      <c r="DY40" s="4">
        <v>1</v>
      </c>
      <c r="DZ40" s="94">
        <v>24888</v>
      </c>
      <c r="EA40" s="94">
        <v>36258</v>
      </c>
      <c r="EB40" s="94">
        <v>28589</v>
      </c>
      <c r="EC40" s="4"/>
      <c r="ED40" s="4"/>
      <c r="EE40" s="94"/>
      <c r="EF40" s="94"/>
      <c r="EG40" s="94"/>
      <c r="EH40" s="4" t="s">
        <v>689</v>
      </c>
      <c r="EI40" s="4">
        <v>2</v>
      </c>
      <c r="EJ40" s="94">
        <v>23679</v>
      </c>
      <c r="EK40" s="94">
        <v>34496</v>
      </c>
      <c r="EL40" s="94">
        <v>26149</v>
      </c>
      <c r="EM40" s="4"/>
      <c r="EN40" s="94"/>
      <c r="EO40" s="94"/>
      <c r="EP40" s="94"/>
    </row>
    <row r="41" spans="1:146">
      <c r="A41" t="s">
        <v>838</v>
      </c>
      <c r="B41" s="4">
        <v>86</v>
      </c>
      <c r="C41" s="4" t="s">
        <v>821</v>
      </c>
      <c r="D41" s="67">
        <v>1</v>
      </c>
      <c r="E41" s="94">
        <v>60000</v>
      </c>
      <c r="F41" s="94">
        <v>60000</v>
      </c>
      <c r="G41" s="94">
        <v>60000</v>
      </c>
      <c r="H41" s="4" t="s">
        <v>816</v>
      </c>
      <c r="I41" s="66"/>
      <c r="J41" s="4">
        <v>1</v>
      </c>
      <c r="K41" s="94">
        <v>16</v>
      </c>
      <c r="L41" s="94">
        <v>36895</v>
      </c>
      <c r="M41" s="94">
        <v>36895</v>
      </c>
      <c r="N41" s="4"/>
      <c r="O41" s="94"/>
      <c r="P41" s="94"/>
      <c r="Q41" s="94"/>
      <c r="R41" s="4">
        <v>1</v>
      </c>
      <c r="S41" s="94">
        <v>17</v>
      </c>
      <c r="T41" s="94">
        <v>36894</v>
      </c>
      <c r="U41" s="94">
        <v>36894</v>
      </c>
      <c r="V41" s="4"/>
      <c r="W41" s="94"/>
      <c r="X41" s="94"/>
      <c r="Y41" s="94"/>
      <c r="Z41" s="4">
        <v>2</v>
      </c>
      <c r="AA41" s="94">
        <v>16</v>
      </c>
      <c r="AB41" s="94">
        <v>34658</v>
      </c>
      <c r="AC41" s="94">
        <v>34658</v>
      </c>
      <c r="AD41" s="4"/>
      <c r="AE41" s="94"/>
      <c r="AF41" s="94"/>
      <c r="AG41" s="94"/>
      <c r="AH41" s="4">
        <v>3</v>
      </c>
      <c r="AI41" s="94">
        <v>15</v>
      </c>
      <c r="AJ41" s="94">
        <v>34658</v>
      </c>
      <c r="AK41" s="94">
        <v>34658</v>
      </c>
      <c r="AL41" s="4">
        <v>10</v>
      </c>
      <c r="AM41" s="94">
        <v>14</v>
      </c>
      <c r="AN41" s="94">
        <v>34658</v>
      </c>
      <c r="AO41" s="94">
        <v>34658</v>
      </c>
      <c r="AP41" s="4"/>
      <c r="AQ41" s="94"/>
      <c r="AR41" s="94"/>
      <c r="AS41" s="94"/>
      <c r="AT41" s="4"/>
      <c r="AU41" s="94"/>
      <c r="AV41" s="94"/>
      <c r="AW41" s="94"/>
      <c r="AX41" s="4"/>
      <c r="AY41" s="94"/>
      <c r="AZ41" s="94"/>
      <c r="BA41" s="94"/>
      <c r="BB41" s="4" t="s">
        <v>814</v>
      </c>
      <c r="BC41" s="4"/>
      <c r="BD41" s="94"/>
      <c r="BE41" s="94"/>
      <c r="BF41" s="94"/>
      <c r="BG41" s="4"/>
      <c r="BH41" s="94"/>
      <c r="BI41" s="94"/>
      <c r="BJ41" s="94"/>
      <c r="BK41" s="4"/>
      <c r="BL41" s="94"/>
      <c r="BM41" s="94"/>
      <c r="BN41" s="94"/>
      <c r="BO41" s="4"/>
      <c r="BP41" s="94"/>
      <c r="BQ41" s="94"/>
      <c r="BR41" s="94"/>
      <c r="BS41" s="4"/>
      <c r="BT41" s="94"/>
      <c r="BU41" s="94"/>
      <c r="BV41" s="94"/>
      <c r="BW41" s="4">
        <v>1</v>
      </c>
      <c r="BX41" s="94"/>
      <c r="BY41" s="94"/>
      <c r="BZ41" s="94"/>
      <c r="CA41" s="4"/>
      <c r="CB41" s="4"/>
      <c r="CC41" s="94"/>
      <c r="CD41" s="94"/>
      <c r="CE41" s="94"/>
      <c r="CF41" s="4"/>
      <c r="CG41" s="4"/>
      <c r="CH41" s="94"/>
      <c r="CI41" s="94"/>
      <c r="CJ41" s="94"/>
      <c r="CK41" s="4"/>
      <c r="CL41" s="4"/>
      <c r="CM41" s="94"/>
      <c r="CN41" s="94"/>
      <c r="CO41" s="94"/>
      <c r="CP41" s="4"/>
      <c r="CQ41" s="4"/>
      <c r="CR41" s="94"/>
      <c r="CS41" s="94"/>
      <c r="CT41" s="94"/>
      <c r="CU41" s="4"/>
      <c r="CV41" s="94"/>
      <c r="CW41" s="94"/>
      <c r="CX41" s="94"/>
      <c r="CY41" s="4"/>
      <c r="CZ41" s="94"/>
      <c r="DA41" s="94"/>
      <c r="DB41" s="94"/>
      <c r="DC41" s="4"/>
      <c r="DD41" s="4"/>
      <c r="DE41" s="94"/>
      <c r="DF41" s="94"/>
      <c r="DG41" s="94"/>
      <c r="DH41" s="4"/>
      <c r="DI41" s="4"/>
      <c r="DJ41" s="94"/>
      <c r="DK41" s="94"/>
      <c r="DL41" s="94"/>
      <c r="DM41" s="4"/>
      <c r="DN41" s="94"/>
      <c r="DO41" s="94"/>
      <c r="DP41" s="94"/>
      <c r="DQ41" s="94">
        <v>15</v>
      </c>
      <c r="DR41" s="94">
        <v>31200</v>
      </c>
      <c r="DS41" s="94">
        <v>31200</v>
      </c>
      <c r="DT41" s="4">
        <v>1</v>
      </c>
      <c r="DU41" s="94">
        <v>12</v>
      </c>
      <c r="DV41" s="94">
        <v>25480</v>
      </c>
      <c r="DW41" s="94">
        <v>25480</v>
      </c>
      <c r="DX41" s="4"/>
      <c r="DY41" s="4">
        <v>1</v>
      </c>
      <c r="DZ41" s="94">
        <v>12</v>
      </c>
      <c r="EA41" s="94">
        <v>25480</v>
      </c>
      <c r="EB41" s="94">
        <v>25480</v>
      </c>
      <c r="EC41" s="4"/>
      <c r="ED41" s="4"/>
      <c r="EE41" s="94"/>
      <c r="EF41" s="94"/>
      <c r="EG41" s="94"/>
      <c r="EH41" s="4" t="s">
        <v>92</v>
      </c>
      <c r="EI41" s="4">
        <v>1</v>
      </c>
      <c r="EJ41" s="94">
        <v>8</v>
      </c>
      <c r="EK41" s="94">
        <v>18320</v>
      </c>
      <c r="EL41" s="94"/>
      <c r="EM41" s="4">
        <v>9</v>
      </c>
      <c r="EN41" s="94">
        <v>8</v>
      </c>
      <c r="EO41" s="94">
        <v>25480</v>
      </c>
      <c r="EP41" s="94"/>
    </row>
    <row r="42" spans="1:146">
      <c r="A42" t="s">
        <v>839</v>
      </c>
      <c r="B42" s="4"/>
      <c r="C42" s="4" t="s">
        <v>821</v>
      </c>
      <c r="D42" s="67"/>
      <c r="E42" s="94">
        <v>56489</v>
      </c>
      <c r="F42" s="94">
        <v>109608</v>
      </c>
      <c r="G42" s="94">
        <v>97027</v>
      </c>
      <c r="H42" s="4" t="s">
        <v>816</v>
      </c>
      <c r="I42" s="66"/>
      <c r="J42" s="4">
        <v>1</v>
      </c>
      <c r="K42" s="94">
        <v>42166</v>
      </c>
      <c r="L42" s="94">
        <v>81817</v>
      </c>
      <c r="M42" s="94">
        <v>64370</v>
      </c>
      <c r="N42" s="4"/>
      <c r="O42" s="94"/>
      <c r="P42" s="94"/>
      <c r="Q42" s="94"/>
      <c r="R42" s="4"/>
      <c r="S42" s="94"/>
      <c r="T42" s="94"/>
      <c r="U42" s="94"/>
      <c r="V42" s="4">
        <v>3</v>
      </c>
      <c r="W42" s="94">
        <v>38246</v>
      </c>
      <c r="X42" s="94">
        <v>74213</v>
      </c>
      <c r="Y42" s="94">
        <v>61252</v>
      </c>
      <c r="Z42" s="4">
        <v>13</v>
      </c>
      <c r="AA42" s="94">
        <v>33036</v>
      </c>
      <c r="AB42" s="94">
        <v>64101</v>
      </c>
      <c r="AC42" s="94">
        <v>47261</v>
      </c>
      <c r="AD42" s="4">
        <v>4</v>
      </c>
      <c r="AE42" s="94">
        <v>31470</v>
      </c>
      <c r="AF42" s="94">
        <v>61065</v>
      </c>
      <c r="AG42" s="94">
        <v>38109</v>
      </c>
      <c r="AH42" s="4">
        <v>9</v>
      </c>
      <c r="AI42" s="94">
        <v>33036</v>
      </c>
      <c r="AJ42" s="94">
        <v>64101</v>
      </c>
      <c r="AK42" s="94">
        <v>47559</v>
      </c>
      <c r="AL42" s="4"/>
      <c r="AM42" s="94"/>
      <c r="AN42" s="94"/>
      <c r="AO42" s="94"/>
      <c r="AP42" s="4"/>
      <c r="AQ42" s="94"/>
      <c r="AR42" s="94"/>
      <c r="AS42" s="94"/>
      <c r="AT42" s="4"/>
      <c r="AU42" s="94"/>
      <c r="AV42" s="94"/>
      <c r="AW42" s="94"/>
      <c r="AX42" s="4"/>
      <c r="AY42" s="94"/>
      <c r="AZ42" s="94"/>
      <c r="BA42" s="94"/>
      <c r="BB42" s="4" t="s">
        <v>814</v>
      </c>
      <c r="BC42" s="4"/>
      <c r="BD42" s="94"/>
      <c r="BE42" s="94"/>
      <c r="BF42" s="94"/>
      <c r="BG42" s="4"/>
      <c r="BH42" s="94"/>
      <c r="BI42" s="94"/>
      <c r="BJ42" s="94"/>
      <c r="BK42" s="4">
        <v>1</v>
      </c>
      <c r="BL42" s="94">
        <v>29963</v>
      </c>
      <c r="BM42" s="94">
        <v>58139</v>
      </c>
      <c r="BN42" s="94">
        <v>36789</v>
      </c>
      <c r="BO42" s="4"/>
      <c r="BP42" s="94"/>
      <c r="BQ42" s="94"/>
      <c r="BR42" s="94"/>
      <c r="BS42" s="4"/>
      <c r="BT42" s="94"/>
      <c r="BU42" s="94"/>
      <c r="BV42" s="94"/>
      <c r="BW42" s="4"/>
      <c r="BX42" s="94">
        <v>36430</v>
      </c>
      <c r="BY42" s="94">
        <v>70689</v>
      </c>
      <c r="BZ42" s="94">
        <v>62049</v>
      </c>
      <c r="CA42" s="4" t="s">
        <v>34</v>
      </c>
      <c r="CB42" s="4">
        <v>12</v>
      </c>
      <c r="CC42" s="94">
        <v>25890</v>
      </c>
      <c r="CD42" s="94">
        <v>50235</v>
      </c>
      <c r="CE42" s="94">
        <v>30146</v>
      </c>
      <c r="CF42" s="4" t="s">
        <v>454</v>
      </c>
      <c r="CG42" s="4">
        <v>3</v>
      </c>
      <c r="CH42" s="94">
        <v>27164</v>
      </c>
      <c r="CI42" s="94">
        <v>52708</v>
      </c>
      <c r="CJ42" s="94">
        <v>29802</v>
      </c>
      <c r="CK42" s="4" t="s">
        <v>455</v>
      </c>
      <c r="CL42" s="4">
        <v>4</v>
      </c>
      <c r="CM42" s="94">
        <v>28535</v>
      </c>
      <c r="CN42" s="94">
        <v>55367</v>
      </c>
      <c r="CO42" s="94">
        <v>36783</v>
      </c>
      <c r="CP42" s="4"/>
      <c r="CQ42" s="4"/>
      <c r="CR42" s="94"/>
      <c r="CS42" s="94"/>
      <c r="CT42" s="94"/>
      <c r="CU42" s="4">
        <v>1</v>
      </c>
      <c r="CV42" s="94">
        <v>31470</v>
      </c>
      <c r="CW42" s="94">
        <v>61065</v>
      </c>
      <c r="CX42" s="94">
        <v>49573</v>
      </c>
      <c r="CY42" s="4"/>
      <c r="CZ42" s="94"/>
      <c r="DA42" s="94"/>
      <c r="DB42" s="94"/>
      <c r="DC42" s="4" t="s">
        <v>63</v>
      </c>
      <c r="DD42" s="4">
        <v>2</v>
      </c>
      <c r="DE42" s="94">
        <v>23479</v>
      </c>
      <c r="DF42" s="94">
        <v>45559</v>
      </c>
      <c r="DG42" s="94">
        <v>27172</v>
      </c>
      <c r="DH42" s="4" t="s">
        <v>385</v>
      </c>
      <c r="DI42" s="4">
        <v>1</v>
      </c>
      <c r="DJ42" s="94">
        <v>27164</v>
      </c>
      <c r="DK42" s="94">
        <v>52708</v>
      </c>
      <c r="DL42" s="94">
        <v>31050</v>
      </c>
      <c r="DM42" s="4">
        <v>2</v>
      </c>
      <c r="DN42" s="94">
        <v>19310</v>
      </c>
      <c r="DO42" s="94">
        <v>37469</v>
      </c>
      <c r="DP42" s="94">
        <v>19551</v>
      </c>
      <c r="DQ42" s="94">
        <v>34686</v>
      </c>
      <c r="DR42" s="94">
        <v>67305</v>
      </c>
      <c r="DS42" s="94">
        <v>43500</v>
      </c>
      <c r="DT42" s="4">
        <v>4</v>
      </c>
      <c r="DU42" s="94">
        <v>28535</v>
      </c>
      <c r="DV42" s="94">
        <v>55367</v>
      </c>
      <c r="DW42" s="94">
        <v>38839</v>
      </c>
      <c r="DX42" s="4" t="s">
        <v>134</v>
      </c>
      <c r="DY42" s="4">
        <v>12</v>
      </c>
      <c r="DZ42" s="94">
        <v>25890</v>
      </c>
      <c r="EA42" s="94">
        <v>50235</v>
      </c>
      <c r="EB42" s="94">
        <v>32417</v>
      </c>
      <c r="EC42" s="4"/>
      <c r="ED42" s="4"/>
      <c r="EE42" s="94"/>
      <c r="EF42" s="94"/>
      <c r="EG42" s="94"/>
      <c r="EH42" s="4"/>
      <c r="EI42" s="4"/>
      <c r="EJ42" s="94"/>
      <c r="EK42" s="94"/>
      <c r="EL42" s="94"/>
      <c r="EM42" s="4"/>
      <c r="EN42" s="94"/>
      <c r="EO42" s="94"/>
      <c r="EP42" s="94"/>
    </row>
    <row r="43" spans="1:146">
      <c r="A43" t="s">
        <v>768</v>
      </c>
      <c r="B43" s="4"/>
      <c r="C43" s="4"/>
      <c r="D43" s="67"/>
      <c r="E43" s="94">
        <v>54000</v>
      </c>
      <c r="F43" s="94">
        <v>54000</v>
      </c>
      <c r="G43" s="94">
        <v>54000</v>
      </c>
      <c r="H43" s="4" t="s">
        <v>816</v>
      </c>
      <c r="I43" s="66"/>
      <c r="J43" s="4"/>
      <c r="K43" s="94"/>
      <c r="L43" s="94"/>
      <c r="M43" s="94"/>
      <c r="N43" s="4">
        <v>1</v>
      </c>
      <c r="O43" s="94">
        <v>33714</v>
      </c>
      <c r="P43" s="94">
        <v>47036</v>
      </c>
      <c r="Q43" s="94">
        <v>40374</v>
      </c>
      <c r="R43" s="4">
        <v>1</v>
      </c>
      <c r="S43" s="94">
        <v>32142</v>
      </c>
      <c r="T43" s="94">
        <v>44832</v>
      </c>
      <c r="U43" s="94">
        <v>32142</v>
      </c>
      <c r="V43" s="4"/>
      <c r="W43" s="94"/>
      <c r="X43" s="94"/>
      <c r="Y43" s="94"/>
      <c r="Z43" s="4">
        <v>1</v>
      </c>
      <c r="AA43" s="94">
        <v>29169</v>
      </c>
      <c r="AB43" s="94">
        <v>40627</v>
      </c>
      <c r="AC43" s="94">
        <v>23383</v>
      </c>
      <c r="AD43" s="4"/>
      <c r="AE43" s="94"/>
      <c r="AF43" s="94"/>
      <c r="AG43" s="94"/>
      <c r="AH43" s="4">
        <v>3</v>
      </c>
      <c r="AI43" s="94">
        <v>29169</v>
      </c>
      <c r="AJ43" s="94">
        <v>40672</v>
      </c>
      <c r="AK43" s="94">
        <v>31914</v>
      </c>
      <c r="AL43" s="4">
        <v>14</v>
      </c>
      <c r="AM43" s="94">
        <v>26519</v>
      </c>
      <c r="AN43" s="94">
        <v>36965</v>
      </c>
      <c r="AO43" s="94">
        <v>26519</v>
      </c>
      <c r="AP43" s="4"/>
      <c r="AQ43" s="94"/>
      <c r="AR43" s="94"/>
      <c r="AS43" s="94"/>
      <c r="AT43" s="4"/>
      <c r="AU43" s="94"/>
      <c r="AV43" s="94"/>
      <c r="AW43" s="94"/>
      <c r="AX43" s="4"/>
      <c r="AY43" s="94"/>
      <c r="AZ43" s="94"/>
      <c r="BA43" s="94"/>
      <c r="BB43" s="4" t="s">
        <v>814</v>
      </c>
      <c r="BC43" s="4"/>
      <c r="BD43" s="94"/>
      <c r="BE43" s="94"/>
      <c r="BF43" s="94"/>
      <c r="BG43" s="4"/>
      <c r="BH43" s="94"/>
      <c r="BI43" s="94"/>
      <c r="BJ43" s="94"/>
      <c r="BK43" s="4"/>
      <c r="BL43" s="94"/>
      <c r="BM43" s="94"/>
      <c r="BN43" s="94"/>
      <c r="BO43" s="4"/>
      <c r="BP43" s="94"/>
      <c r="BQ43" s="94"/>
      <c r="BR43" s="94"/>
      <c r="BS43" s="4"/>
      <c r="BT43" s="94"/>
      <c r="BU43" s="94"/>
      <c r="BV43" s="94"/>
      <c r="BW43" s="4"/>
      <c r="BX43" s="94">
        <v>32142</v>
      </c>
      <c r="BY43" s="94">
        <v>47215</v>
      </c>
      <c r="BZ43" s="94">
        <v>32142</v>
      </c>
      <c r="CA43" s="4" t="s">
        <v>130</v>
      </c>
      <c r="CB43" s="4">
        <v>15</v>
      </c>
      <c r="CC43" s="94">
        <v>21887</v>
      </c>
      <c r="CD43" s="94">
        <v>30478</v>
      </c>
      <c r="CE43" s="94">
        <v>21887</v>
      </c>
      <c r="CF43" s="4"/>
      <c r="CG43" s="4"/>
      <c r="CH43" s="94"/>
      <c r="CI43" s="94"/>
      <c r="CJ43" s="94"/>
      <c r="CK43" s="4"/>
      <c r="CL43" s="4"/>
      <c r="CM43" s="94"/>
      <c r="CN43" s="94"/>
      <c r="CO43" s="94"/>
      <c r="CP43" s="4"/>
      <c r="CQ43" s="4"/>
      <c r="CR43" s="94"/>
      <c r="CS43" s="94"/>
      <c r="CT43" s="94"/>
      <c r="CU43" s="4"/>
      <c r="CV43" s="94"/>
      <c r="CW43" s="94"/>
      <c r="CX43" s="94"/>
      <c r="CY43" s="4"/>
      <c r="CZ43" s="94"/>
      <c r="DA43" s="94"/>
      <c r="DB43" s="94"/>
      <c r="DC43" s="4"/>
      <c r="DD43" s="4"/>
      <c r="DE43" s="94"/>
      <c r="DF43" s="94"/>
      <c r="DG43" s="94"/>
      <c r="DH43" s="4" t="s">
        <v>771</v>
      </c>
      <c r="DI43" s="4">
        <v>1</v>
      </c>
      <c r="DJ43" s="94">
        <v>32142</v>
      </c>
      <c r="DK43" s="94">
        <v>44832</v>
      </c>
      <c r="DL43" s="94">
        <v>32142</v>
      </c>
      <c r="DM43" s="4"/>
      <c r="DN43" s="94"/>
      <c r="DO43" s="94"/>
      <c r="DP43" s="94"/>
      <c r="DQ43" s="94">
        <v>25265</v>
      </c>
      <c r="DR43" s="94">
        <v>35206</v>
      </c>
      <c r="DS43" s="94">
        <v>31527</v>
      </c>
      <c r="DT43" s="4"/>
      <c r="DU43" s="94"/>
      <c r="DV43" s="94"/>
      <c r="DW43" s="94"/>
      <c r="DX43" s="4"/>
      <c r="DY43" s="4"/>
      <c r="DZ43" s="94"/>
      <c r="EA43" s="94"/>
      <c r="EB43" s="94"/>
      <c r="EC43" s="4"/>
      <c r="ED43" s="4"/>
      <c r="EE43" s="94"/>
      <c r="EF43" s="94"/>
      <c r="EG43" s="94"/>
      <c r="EH43" s="4" t="s">
        <v>92</v>
      </c>
      <c r="EI43" s="4">
        <v>6</v>
      </c>
      <c r="EJ43" s="94">
        <v>22957</v>
      </c>
      <c r="EK43" s="94">
        <v>31977</v>
      </c>
      <c r="EL43" s="94">
        <v>25073</v>
      </c>
      <c r="EM43" s="4"/>
      <c r="EN43" s="94"/>
      <c r="EO43" s="94"/>
      <c r="EP43" s="94"/>
    </row>
    <row r="44" spans="1:146">
      <c r="A44" t="s">
        <v>809</v>
      </c>
      <c r="B44" s="4">
        <v>41</v>
      </c>
      <c r="C44" s="4"/>
      <c r="D44" s="67">
        <v>18.832999999999998</v>
      </c>
      <c r="E44" s="94">
        <v>104317</v>
      </c>
      <c r="F44" s="94">
        <v>177339</v>
      </c>
      <c r="G44" s="94">
        <v>147386</v>
      </c>
      <c r="H44" s="4" t="s">
        <v>817</v>
      </c>
      <c r="I44" s="66"/>
      <c r="J44" s="4">
        <v>1</v>
      </c>
      <c r="K44" s="94">
        <v>81735</v>
      </c>
      <c r="L44" s="94">
        <v>138950</v>
      </c>
      <c r="M44" s="94">
        <v>116415</v>
      </c>
      <c r="N44" s="4">
        <v>2</v>
      </c>
      <c r="O44" s="94">
        <v>74136</v>
      </c>
      <c r="P44" s="94">
        <v>126031</v>
      </c>
      <c r="Q44" s="94">
        <v>94785</v>
      </c>
      <c r="R44" s="4">
        <v>10</v>
      </c>
      <c r="S44" s="94">
        <v>67244</v>
      </c>
      <c r="T44" s="94">
        <v>114314</v>
      </c>
      <c r="U44" s="94">
        <v>82116</v>
      </c>
      <c r="V44" s="4">
        <v>9</v>
      </c>
      <c r="W44" s="94">
        <v>58088</v>
      </c>
      <c r="X44" s="94">
        <v>98749</v>
      </c>
      <c r="Y44" s="94">
        <v>70817</v>
      </c>
      <c r="Z44" s="4">
        <v>25</v>
      </c>
      <c r="AA44" s="94">
        <v>55322</v>
      </c>
      <c r="AB44" s="94">
        <v>94047</v>
      </c>
      <c r="AC44" s="94">
        <v>63740</v>
      </c>
      <c r="AD44" s="4">
        <v>80</v>
      </c>
      <c r="AE44" s="94">
        <v>41282</v>
      </c>
      <c r="AF44" s="94">
        <v>81241</v>
      </c>
      <c r="AG44" s="94">
        <v>52303</v>
      </c>
      <c r="AH44" s="4">
        <v>20</v>
      </c>
      <c r="AI44" s="94">
        <v>41282</v>
      </c>
      <c r="AJ44" s="94">
        <v>70179</v>
      </c>
      <c r="AK44" s="94">
        <v>48478</v>
      </c>
      <c r="AL44" s="4">
        <v>154</v>
      </c>
      <c r="AM44" s="94">
        <v>35661</v>
      </c>
      <c r="AN44" s="94">
        <v>60623</v>
      </c>
      <c r="AO44" s="94">
        <v>41467</v>
      </c>
      <c r="AP44" s="4"/>
      <c r="AQ44" s="94"/>
      <c r="AR44" s="94"/>
      <c r="AS44" s="94"/>
      <c r="AT44" s="4"/>
      <c r="AU44" s="94"/>
      <c r="AV44" s="94"/>
      <c r="AW44" s="94"/>
      <c r="AX44" s="4"/>
      <c r="AY44" s="94"/>
      <c r="AZ44" s="94"/>
      <c r="BA44" s="94"/>
      <c r="BB44" s="4" t="s">
        <v>814</v>
      </c>
      <c r="BC44" s="4"/>
      <c r="BD44" s="94"/>
      <c r="BE44" s="94"/>
      <c r="BF44" s="94"/>
      <c r="BG44" s="4"/>
      <c r="BH44" s="94"/>
      <c r="BI44" s="94"/>
      <c r="BJ44" s="94"/>
      <c r="BK44" s="4">
        <v>14</v>
      </c>
      <c r="BL44" s="94">
        <v>41282</v>
      </c>
      <c r="BM44" s="94">
        <v>70179</v>
      </c>
      <c r="BN44" s="94">
        <v>51161</v>
      </c>
      <c r="BO44" s="4"/>
      <c r="BP44" s="94"/>
      <c r="BQ44" s="94"/>
      <c r="BR44" s="94"/>
      <c r="BS44" s="4">
        <v>6</v>
      </c>
      <c r="BT44" s="94">
        <v>55322</v>
      </c>
      <c r="BU44" s="94">
        <v>94047</v>
      </c>
      <c r="BV44" s="94">
        <v>57757</v>
      </c>
      <c r="BW44" s="4">
        <v>4</v>
      </c>
      <c r="BX44" s="94">
        <v>67244</v>
      </c>
      <c r="BY44" s="94">
        <v>114314</v>
      </c>
      <c r="BZ44" s="94">
        <v>89292</v>
      </c>
      <c r="CA44" s="4" t="s">
        <v>274</v>
      </c>
      <c r="CB44" s="4">
        <v>268</v>
      </c>
      <c r="CC44" s="94">
        <v>35661</v>
      </c>
      <c r="CD44" s="94">
        <v>60623</v>
      </c>
      <c r="CE44" s="94">
        <v>43300</v>
      </c>
      <c r="CF44" s="4" t="s">
        <v>812</v>
      </c>
      <c r="CG44" s="4">
        <v>4</v>
      </c>
      <c r="CH44" s="94">
        <v>41282</v>
      </c>
      <c r="CI44" s="94">
        <v>70179</v>
      </c>
      <c r="CJ44" s="94">
        <v>53563</v>
      </c>
      <c r="CK44" s="4"/>
      <c r="CL44" s="4"/>
      <c r="CM44" s="94"/>
      <c r="CN44" s="94"/>
      <c r="CO44" s="94"/>
      <c r="CP44" s="4"/>
      <c r="CQ44" s="4"/>
      <c r="CR44" s="94"/>
      <c r="CS44" s="94"/>
      <c r="CT44" s="94"/>
      <c r="CU44" s="4">
        <v>25</v>
      </c>
      <c r="CV44" s="94">
        <v>55322</v>
      </c>
      <c r="CW44" s="94">
        <v>94047</v>
      </c>
      <c r="CX44" s="94">
        <v>61565</v>
      </c>
      <c r="CY44" s="4">
        <v>2</v>
      </c>
      <c r="CZ44" s="94">
        <v>37444</v>
      </c>
      <c r="DA44" s="94">
        <v>63655</v>
      </c>
      <c r="DB44" s="94">
        <v>39184</v>
      </c>
      <c r="DC44" s="4" t="s">
        <v>669</v>
      </c>
      <c r="DD44" s="4">
        <v>7</v>
      </c>
      <c r="DE44" s="94">
        <v>30805</v>
      </c>
      <c r="DF44" s="94">
        <v>52369</v>
      </c>
      <c r="DG44" s="94">
        <v>34408</v>
      </c>
      <c r="DH44" s="4"/>
      <c r="DI44" s="4"/>
      <c r="DJ44" s="94"/>
      <c r="DK44" s="94"/>
      <c r="DL44" s="94"/>
      <c r="DM44" s="4"/>
      <c r="DN44" s="94"/>
      <c r="DO44" s="94"/>
      <c r="DP44" s="94"/>
      <c r="DQ44" s="94"/>
      <c r="DR44" s="94"/>
      <c r="DS44" s="94"/>
      <c r="DT44" s="4"/>
      <c r="DU44" s="94"/>
      <c r="DV44" s="94"/>
      <c r="DW44" s="94"/>
      <c r="DX44" s="4"/>
      <c r="DY44" s="4"/>
      <c r="DZ44" s="94"/>
      <c r="EA44" s="94"/>
      <c r="EB44" s="94"/>
      <c r="EC44" s="4"/>
      <c r="ED44" s="4"/>
      <c r="EE44" s="94"/>
      <c r="EF44" s="94"/>
      <c r="EG44" s="94"/>
      <c r="EH44" s="4"/>
      <c r="EI44" s="4"/>
      <c r="EJ44" s="94"/>
      <c r="EK44" s="94"/>
      <c r="EL44" s="94"/>
      <c r="EM44" s="4"/>
      <c r="EN44" s="94"/>
      <c r="EO44" s="94"/>
      <c r="EP44" s="94"/>
    </row>
    <row r="45" spans="1:146">
      <c r="A45" t="s">
        <v>840</v>
      </c>
      <c r="B45" s="4">
        <v>55</v>
      </c>
      <c r="C45" s="4" t="s">
        <v>820</v>
      </c>
      <c r="D45" s="67">
        <v>1</v>
      </c>
      <c r="E45" s="94">
        <v>59989</v>
      </c>
      <c r="F45" s="94">
        <v>97382</v>
      </c>
      <c r="G45" s="94">
        <v>82861</v>
      </c>
      <c r="H45" s="4" t="s">
        <v>816</v>
      </c>
      <c r="I45" s="66"/>
      <c r="J45" s="4">
        <v>1</v>
      </c>
      <c r="K45" s="94">
        <v>57081</v>
      </c>
      <c r="L45" s="94">
        <v>92661</v>
      </c>
      <c r="M45" s="94">
        <v>66258</v>
      </c>
      <c r="N45" s="4">
        <v>2</v>
      </c>
      <c r="O45" s="94">
        <v>54315</v>
      </c>
      <c r="P45" s="94">
        <v>88171</v>
      </c>
      <c r="Q45" s="94">
        <v>54275</v>
      </c>
      <c r="R45" s="4">
        <v>1</v>
      </c>
      <c r="S45" s="94">
        <v>49176</v>
      </c>
      <c r="T45" s="94">
        <v>79829</v>
      </c>
      <c r="U45" s="94">
        <v>51043</v>
      </c>
      <c r="V45" s="4">
        <v>7</v>
      </c>
      <c r="W45" s="94">
        <v>36499</v>
      </c>
      <c r="X45" s="94">
        <v>59250</v>
      </c>
      <c r="Y45" s="94">
        <v>40800</v>
      </c>
      <c r="Z45" s="4">
        <v>7</v>
      </c>
      <c r="AA45" s="94">
        <v>34730</v>
      </c>
      <c r="AB45" s="94">
        <v>56376</v>
      </c>
      <c r="AC45" s="94">
        <v>36400</v>
      </c>
      <c r="AD45" s="4">
        <v>0</v>
      </c>
      <c r="AE45" s="94"/>
      <c r="AF45" s="94"/>
      <c r="AG45" s="94"/>
      <c r="AH45" s="4">
        <v>0</v>
      </c>
      <c r="AI45" s="94"/>
      <c r="AJ45" s="94"/>
      <c r="AK45" s="94"/>
      <c r="AL45" s="4"/>
      <c r="AM45" s="94"/>
      <c r="AN45" s="94"/>
      <c r="AO45" s="94"/>
      <c r="AP45" s="4">
        <v>20</v>
      </c>
      <c r="AQ45" s="94">
        <v>28469</v>
      </c>
      <c r="AR45" s="94">
        <v>46214</v>
      </c>
      <c r="AS45" s="94">
        <v>30250</v>
      </c>
      <c r="AT45" s="4">
        <v>8</v>
      </c>
      <c r="AU45" s="94">
        <v>31444</v>
      </c>
      <c r="AV45" s="94">
        <v>51043</v>
      </c>
      <c r="AW45" s="94">
        <v>33250</v>
      </c>
      <c r="AX45" s="4"/>
      <c r="AY45" s="94"/>
      <c r="AZ45" s="94"/>
      <c r="BA45" s="94"/>
      <c r="BB45" s="4" t="s">
        <v>814</v>
      </c>
      <c r="BC45" s="4"/>
      <c r="BD45" s="94"/>
      <c r="BE45" s="94"/>
      <c r="BF45" s="94"/>
      <c r="BG45" s="4">
        <v>5</v>
      </c>
      <c r="BH45" s="94">
        <v>34730</v>
      </c>
      <c r="BI45" s="94">
        <v>56376</v>
      </c>
      <c r="BJ45" s="94">
        <v>37200</v>
      </c>
      <c r="BK45" s="4">
        <v>3</v>
      </c>
      <c r="BL45" s="94">
        <v>34730</v>
      </c>
      <c r="BM45" s="94">
        <v>56376</v>
      </c>
      <c r="BN45" s="94">
        <v>35680</v>
      </c>
      <c r="BO45" s="4">
        <v>0</v>
      </c>
      <c r="BP45" s="94"/>
      <c r="BQ45" s="94"/>
      <c r="BR45" s="94"/>
      <c r="BS45" s="4">
        <v>0</v>
      </c>
      <c r="BT45" s="94"/>
      <c r="BU45" s="94"/>
      <c r="BV45" s="94"/>
      <c r="BW45" s="4">
        <v>3</v>
      </c>
      <c r="BX45" s="94">
        <v>42365</v>
      </c>
      <c r="BY45" s="94">
        <v>68774</v>
      </c>
      <c r="BZ45" s="94">
        <v>55680</v>
      </c>
      <c r="CA45" s="4" t="s">
        <v>530</v>
      </c>
      <c r="CB45" s="4">
        <v>19</v>
      </c>
      <c r="CC45" s="94">
        <v>27090</v>
      </c>
      <c r="CD45" s="94">
        <v>43974</v>
      </c>
      <c r="CE45" s="94">
        <v>28408</v>
      </c>
      <c r="CF45" s="4">
        <v>0</v>
      </c>
      <c r="CG45" s="4"/>
      <c r="CH45" s="94"/>
      <c r="CI45" s="94"/>
      <c r="CJ45" s="94"/>
      <c r="CK45" s="4"/>
      <c r="CL45" s="4"/>
      <c r="CM45" s="94"/>
      <c r="CN45" s="94"/>
      <c r="CO45" s="94"/>
      <c r="CP45" s="4"/>
      <c r="CQ45" s="4"/>
      <c r="CR45" s="94"/>
      <c r="CS45" s="94"/>
      <c r="CT45" s="94"/>
      <c r="CU45" s="4">
        <v>5</v>
      </c>
      <c r="CV45" s="94">
        <v>29920</v>
      </c>
      <c r="CW45" s="94">
        <v>48569</v>
      </c>
      <c r="CX45" s="94">
        <v>31500</v>
      </c>
      <c r="CY45" s="4">
        <v>1</v>
      </c>
      <c r="CZ45" s="94">
        <v>24526</v>
      </c>
      <c r="DA45" s="94">
        <v>39814</v>
      </c>
      <c r="DB45" s="94">
        <v>39814</v>
      </c>
      <c r="DC45" s="4"/>
      <c r="DD45" s="4"/>
      <c r="DE45" s="94"/>
      <c r="DF45" s="94"/>
      <c r="DG45" s="94"/>
      <c r="DH45" s="4" t="s">
        <v>527</v>
      </c>
      <c r="DI45" s="4">
        <v>2</v>
      </c>
      <c r="DJ45" s="94">
        <v>23338</v>
      </c>
      <c r="DK45" s="94">
        <v>37884</v>
      </c>
      <c r="DL45" s="94">
        <v>24800</v>
      </c>
      <c r="DM45" s="4">
        <v>1</v>
      </c>
      <c r="DN45" s="94">
        <v>18265</v>
      </c>
      <c r="DO45" s="94">
        <v>29550</v>
      </c>
      <c r="DP45" s="94">
        <v>18716</v>
      </c>
      <c r="DQ45" s="94">
        <v>40312</v>
      </c>
      <c r="DR45" s="94">
        <v>65400</v>
      </c>
      <c r="DS45" s="94">
        <v>45081</v>
      </c>
      <c r="DT45" s="4">
        <v>4</v>
      </c>
      <c r="DU45" s="94">
        <v>31444</v>
      </c>
      <c r="DV45" s="94">
        <v>51043</v>
      </c>
      <c r="DW45" s="94">
        <v>32234</v>
      </c>
      <c r="DX45" s="4"/>
      <c r="DY45" s="4"/>
      <c r="DZ45" s="94"/>
      <c r="EA45" s="94"/>
      <c r="EB45" s="94"/>
      <c r="EC45" s="4"/>
      <c r="ED45" s="4"/>
      <c r="EE45" s="94"/>
      <c r="EF45" s="94"/>
      <c r="EG45" s="94"/>
      <c r="EH45" s="4"/>
      <c r="EI45" s="4"/>
      <c r="EJ45" s="94"/>
      <c r="EK45" s="94"/>
      <c r="EL45" s="94"/>
      <c r="EM45" s="4"/>
      <c r="EN45" s="94"/>
      <c r="EO45" s="94"/>
      <c r="EP45" s="94"/>
    </row>
    <row r="46" spans="1:146">
      <c r="A46" t="s">
        <v>332</v>
      </c>
      <c r="B46" s="4">
        <v>42.75</v>
      </c>
      <c r="C46" s="4" t="s">
        <v>819</v>
      </c>
      <c r="D46" s="67">
        <v>13</v>
      </c>
      <c r="E46" s="94"/>
      <c r="F46" s="94"/>
      <c r="G46" s="94">
        <v>90043</v>
      </c>
      <c r="H46" s="4" t="s">
        <v>816</v>
      </c>
      <c r="I46" s="66"/>
      <c r="J46" s="4"/>
      <c r="K46" s="94"/>
      <c r="L46" s="94"/>
      <c r="M46" s="94"/>
      <c r="N46" s="4">
        <v>3</v>
      </c>
      <c r="O46" s="94">
        <v>60378</v>
      </c>
      <c r="P46" s="94">
        <v>93599</v>
      </c>
      <c r="Q46" s="94">
        <v>67805</v>
      </c>
      <c r="R46" s="4">
        <v>2</v>
      </c>
      <c r="S46" s="94">
        <v>51207</v>
      </c>
      <c r="T46" s="94">
        <v>79003</v>
      </c>
      <c r="U46" s="94">
        <v>60382</v>
      </c>
      <c r="V46" s="4">
        <v>6</v>
      </c>
      <c r="W46" s="94">
        <v>48923</v>
      </c>
      <c r="X46" s="94">
        <v>75831</v>
      </c>
      <c r="Y46" s="94">
        <v>54999</v>
      </c>
      <c r="Z46" s="4">
        <v>14</v>
      </c>
      <c r="AA46" s="94">
        <v>43119</v>
      </c>
      <c r="AB46" s="94">
        <v>66835</v>
      </c>
      <c r="AC46" s="94">
        <v>51227</v>
      </c>
      <c r="AD46" s="4">
        <v>9</v>
      </c>
      <c r="AE46" s="94">
        <v>41341</v>
      </c>
      <c r="AF46" s="94">
        <v>64078</v>
      </c>
      <c r="AG46" s="94">
        <v>44442</v>
      </c>
      <c r="AH46" s="4">
        <v>20</v>
      </c>
      <c r="AI46" s="94">
        <v>41341</v>
      </c>
      <c r="AJ46" s="94">
        <v>64078</v>
      </c>
      <c r="AK46" s="94">
        <v>43732</v>
      </c>
      <c r="AL46" s="4">
        <v>67</v>
      </c>
      <c r="AM46" s="94">
        <v>34933</v>
      </c>
      <c r="AN46" s="94">
        <v>54147</v>
      </c>
      <c r="AO46" s="94">
        <v>39322</v>
      </c>
      <c r="AP46" s="4"/>
      <c r="AQ46" s="94"/>
      <c r="AR46" s="94"/>
      <c r="AS46" s="94"/>
      <c r="AT46" s="4"/>
      <c r="AU46" s="94"/>
      <c r="AV46" s="94"/>
      <c r="AW46" s="94"/>
      <c r="AX46" s="4"/>
      <c r="AY46" s="94"/>
      <c r="AZ46" s="94"/>
      <c r="BA46" s="94"/>
      <c r="BB46" s="4" t="s">
        <v>814</v>
      </c>
      <c r="BC46" s="4">
        <v>11</v>
      </c>
      <c r="BD46" s="94">
        <v>43119</v>
      </c>
      <c r="BE46" s="94">
        <v>66835</v>
      </c>
      <c r="BF46" s="94">
        <v>53005</v>
      </c>
      <c r="BG46" s="4"/>
      <c r="BH46" s="94"/>
      <c r="BI46" s="94"/>
      <c r="BJ46" s="94"/>
      <c r="BK46" s="4">
        <v>10</v>
      </c>
      <c r="BL46" s="94">
        <v>34933</v>
      </c>
      <c r="BM46" s="94">
        <v>54147</v>
      </c>
      <c r="BN46" s="94">
        <v>40440</v>
      </c>
      <c r="BO46" s="4"/>
      <c r="BP46" s="94"/>
      <c r="BQ46" s="94"/>
      <c r="BR46" s="94"/>
      <c r="BS46" s="4"/>
      <c r="BT46" s="94"/>
      <c r="BU46" s="94"/>
      <c r="BV46" s="94"/>
      <c r="BW46" s="4">
        <v>5</v>
      </c>
      <c r="BX46" s="94">
        <v>48923</v>
      </c>
      <c r="BY46" s="94">
        <v>75831</v>
      </c>
      <c r="BZ46" s="94">
        <v>61793</v>
      </c>
      <c r="CA46" s="4" t="s">
        <v>274</v>
      </c>
      <c r="CB46" s="4">
        <v>11</v>
      </c>
      <c r="CC46" s="94">
        <v>29519</v>
      </c>
      <c r="CD46" s="94">
        <v>45754</v>
      </c>
      <c r="CE46" s="94">
        <v>29519</v>
      </c>
      <c r="CF46" s="4" t="s">
        <v>338</v>
      </c>
      <c r="CG46" s="4">
        <v>7</v>
      </c>
      <c r="CH46" s="94">
        <v>29519</v>
      </c>
      <c r="CI46" s="94">
        <v>45754</v>
      </c>
      <c r="CJ46" s="94">
        <v>31103</v>
      </c>
      <c r="CK46" s="4" t="s">
        <v>339</v>
      </c>
      <c r="CL46" s="4">
        <v>27</v>
      </c>
      <c r="CM46" s="94">
        <v>29519</v>
      </c>
      <c r="CN46" s="94">
        <v>45754</v>
      </c>
      <c r="CO46" s="94">
        <v>35504</v>
      </c>
      <c r="CP46" s="4"/>
      <c r="CQ46" s="4"/>
      <c r="CR46" s="94"/>
      <c r="CS46" s="94"/>
      <c r="CT46" s="94"/>
      <c r="CU46" s="4">
        <v>4</v>
      </c>
      <c r="CV46" s="94">
        <v>34933</v>
      </c>
      <c r="CW46" s="94">
        <v>54147</v>
      </c>
      <c r="CX46" s="94">
        <v>41340</v>
      </c>
      <c r="CY46" s="4">
        <v>1</v>
      </c>
      <c r="CZ46" s="94">
        <v>38003</v>
      </c>
      <c r="DA46" s="94">
        <v>58905</v>
      </c>
      <c r="DB46" s="94">
        <v>39683</v>
      </c>
      <c r="DC46" s="4" t="s">
        <v>340</v>
      </c>
      <c r="DD46" s="4">
        <v>3</v>
      </c>
      <c r="DE46" s="94">
        <v>29519</v>
      </c>
      <c r="DF46" s="94">
        <v>45754</v>
      </c>
      <c r="DG46" s="94">
        <v>32817</v>
      </c>
      <c r="DH46" s="4"/>
      <c r="DI46" s="4"/>
      <c r="DJ46" s="94"/>
      <c r="DK46" s="94"/>
      <c r="DL46" s="94"/>
      <c r="DM46" s="4">
        <v>2</v>
      </c>
      <c r="DN46" s="94">
        <v>23915</v>
      </c>
      <c r="DO46" s="94">
        <v>37068</v>
      </c>
      <c r="DP46" s="94">
        <v>24513</v>
      </c>
      <c r="DQ46" s="94">
        <v>44972</v>
      </c>
      <c r="DR46" s="94">
        <v>69706</v>
      </c>
      <c r="DS46" s="94">
        <v>54149</v>
      </c>
      <c r="DT46" s="4">
        <v>4</v>
      </c>
      <c r="DU46" s="94">
        <v>34933</v>
      </c>
      <c r="DV46" s="94">
        <v>54147</v>
      </c>
      <c r="DW46" s="94">
        <v>42770</v>
      </c>
      <c r="DX46" s="4"/>
      <c r="DY46" s="4"/>
      <c r="DZ46" s="94"/>
      <c r="EA46" s="94"/>
      <c r="EB46" s="94"/>
      <c r="EC46" s="4"/>
      <c r="ED46" s="4"/>
      <c r="EE46" s="94"/>
      <c r="EF46" s="94"/>
      <c r="EG46" s="94"/>
      <c r="EH46" s="4"/>
      <c r="EI46" s="4"/>
      <c r="EJ46" s="94"/>
      <c r="EK46" s="94"/>
      <c r="EL46" s="94"/>
      <c r="EM46" s="4">
        <v>17</v>
      </c>
      <c r="EN46" s="94">
        <v>32112</v>
      </c>
      <c r="EO46" s="94">
        <v>49774</v>
      </c>
      <c r="EP46" s="94">
        <v>35224</v>
      </c>
    </row>
    <row r="47" spans="1:146">
      <c r="A47" t="s">
        <v>1378</v>
      </c>
      <c r="B47" s="4"/>
      <c r="C47" s="4"/>
      <c r="D47" s="67"/>
      <c r="E47" s="94"/>
      <c r="F47" s="94"/>
      <c r="G47" s="94"/>
      <c r="H47" s="4"/>
      <c r="I47" s="66"/>
      <c r="J47" s="4"/>
      <c r="K47" s="94"/>
      <c r="L47" s="94"/>
      <c r="M47" s="94"/>
      <c r="N47" s="4"/>
      <c r="O47" s="94"/>
      <c r="P47" s="94"/>
      <c r="Q47" s="94"/>
      <c r="R47" s="4"/>
      <c r="S47" s="94"/>
      <c r="T47" s="94"/>
      <c r="U47" s="94"/>
      <c r="V47" s="4"/>
      <c r="W47" s="94"/>
      <c r="X47" s="94"/>
      <c r="Y47" s="94"/>
      <c r="Z47" s="4"/>
      <c r="AA47" s="94"/>
      <c r="AB47" s="94"/>
      <c r="AC47" s="94"/>
      <c r="AD47" s="4"/>
      <c r="AE47" s="94"/>
      <c r="AF47" s="94"/>
      <c r="AG47" s="94"/>
      <c r="AH47" s="4"/>
      <c r="AI47" s="94"/>
      <c r="AJ47" s="94"/>
      <c r="AK47" s="94"/>
      <c r="AL47" s="4"/>
      <c r="AM47" s="94"/>
      <c r="AN47" s="94"/>
      <c r="AO47" s="94"/>
      <c r="AP47" s="4"/>
      <c r="AQ47" s="94"/>
      <c r="AR47" s="94"/>
      <c r="AS47" s="94"/>
      <c r="AT47" s="4"/>
      <c r="AU47" s="94"/>
      <c r="AV47" s="94"/>
      <c r="AW47" s="94"/>
      <c r="AX47" s="4"/>
      <c r="AY47" s="94"/>
      <c r="AZ47" s="94"/>
      <c r="BA47" s="94"/>
      <c r="BB47" s="4"/>
      <c r="BC47" s="4"/>
      <c r="BD47" s="94"/>
      <c r="BE47" s="94"/>
      <c r="BF47" s="94"/>
      <c r="BG47" s="4"/>
      <c r="BH47" s="94"/>
      <c r="BI47" s="94"/>
      <c r="BJ47" s="94"/>
      <c r="BK47" s="4"/>
      <c r="BL47" s="94"/>
      <c r="BM47" s="94"/>
      <c r="BN47" s="94"/>
      <c r="BO47" s="4"/>
      <c r="BP47" s="94"/>
      <c r="BQ47" s="94"/>
      <c r="BR47" s="94"/>
      <c r="BS47" s="4"/>
      <c r="BT47" s="94"/>
      <c r="BU47" s="94"/>
      <c r="BV47" s="94"/>
      <c r="BW47" s="4"/>
      <c r="BX47" s="94"/>
      <c r="BY47" s="94"/>
      <c r="BZ47" s="94"/>
      <c r="CA47" s="4"/>
      <c r="CB47" s="4"/>
      <c r="CC47" s="94"/>
      <c r="CD47" s="94"/>
      <c r="CE47" s="94"/>
      <c r="CF47" s="4"/>
      <c r="CG47" s="4"/>
      <c r="CH47" s="94"/>
      <c r="CI47" s="94"/>
      <c r="CJ47" s="94"/>
      <c r="CK47" s="4"/>
      <c r="CL47" s="4"/>
      <c r="CM47" s="94"/>
      <c r="CN47" s="94"/>
      <c r="CO47" s="94"/>
      <c r="CP47" s="4"/>
      <c r="CQ47" s="4"/>
      <c r="CR47" s="94"/>
      <c r="CS47" s="94"/>
      <c r="CT47" s="94"/>
      <c r="CU47" s="4"/>
      <c r="CV47" s="94"/>
      <c r="CW47" s="94"/>
      <c r="CX47" s="94"/>
      <c r="CY47" s="4"/>
      <c r="CZ47" s="94"/>
      <c r="DA47" s="94"/>
      <c r="DB47" s="94"/>
      <c r="DC47" s="4"/>
      <c r="DD47" s="4"/>
      <c r="DE47" s="94"/>
      <c r="DF47" s="94"/>
      <c r="DG47" s="94"/>
      <c r="DH47" s="4"/>
      <c r="DI47" s="4"/>
      <c r="DJ47" s="94"/>
      <c r="DK47" s="94"/>
      <c r="DL47" s="94"/>
      <c r="DM47" s="4"/>
      <c r="DN47" s="94"/>
      <c r="DO47" s="94"/>
      <c r="DP47" s="94"/>
      <c r="DQ47" s="94"/>
      <c r="DR47" s="94"/>
      <c r="DS47" s="94"/>
      <c r="DT47" s="4"/>
      <c r="DU47" s="94"/>
      <c r="DV47" s="94"/>
      <c r="DW47" s="94"/>
      <c r="DX47" s="4"/>
      <c r="DY47" s="4"/>
      <c r="DZ47" s="94"/>
      <c r="EA47" s="94"/>
      <c r="EB47" s="94"/>
      <c r="EC47" s="4"/>
      <c r="ED47" s="4"/>
      <c r="EE47" s="94"/>
      <c r="EF47" s="94"/>
      <c r="EG47" s="94"/>
      <c r="EH47" s="4"/>
      <c r="EI47" s="4"/>
      <c r="EJ47" s="94"/>
      <c r="EK47" s="94"/>
      <c r="EL47" s="94"/>
      <c r="EM47" s="4"/>
      <c r="EN47" s="94"/>
      <c r="EO47" s="94"/>
      <c r="EP47" s="94"/>
    </row>
    <row r="48" spans="1:146">
      <c r="A48" t="s">
        <v>841</v>
      </c>
      <c r="B48" s="4">
        <v>42</v>
      </c>
      <c r="C48" s="4" t="s">
        <v>820</v>
      </c>
      <c r="D48" s="67">
        <v>3</v>
      </c>
      <c r="E48" s="94">
        <v>0</v>
      </c>
      <c r="F48" s="94">
        <v>0</v>
      </c>
      <c r="G48" s="94">
        <v>103438</v>
      </c>
      <c r="H48" s="4" t="s">
        <v>816</v>
      </c>
      <c r="I48" s="66"/>
      <c r="J48" s="4">
        <v>1</v>
      </c>
      <c r="K48" s="94">
        <v>60882</v>
      </c>
      <c r="L48" s="94">
        <v>98155</v>
      </c>
      <c r="M48" s="94">
        <v>85593</v>
      </c>
      <c r="N48" s="4">
        <v>2</v>
      </c>
      <c r="O48" s="94">
        <v>56534</v>
      </c>
      <c r="P48" s="94">
        <v>91146</v>
      </c>
      <c r="Q48" s="94">
        <v>75190</v>
      </c>
      <c r="R48" s="4">
        <v>2</v>
      </c>
      <c r="S48" s="94">
        <v>50170</v>
      </c>
      <c r="T48" s="94">
        <v>80891</v>
      </c>
      <c r="U48" s="94">
        <v>69407</v>
      </c>
      <c r="V48" s="4">
        <v>3</v>
      </c>
      <c r="W48" s="94">
        <v>43930</v>
      </c>
      <c r="X48" s="94">
        <v>70824</v>
      </c>
      <c r="Y48" s="94">
        <v>59966</v>
      </c>
      <c r="Z48" s="4">
        <v>6</v>
      </c>
      <c r="AA48" s="94">
        <v>40810</v>
      </c>
      <c r="AB48" s="94">
        <v>65790</v>
      </c>
      <c r="AC48" s="94">
        <v>55848</v>
      </c>
      <c r="AD48" s="4">
        <v>16</v>
      </c>
      <c r="AE48" s="94">
        <v>37939</v>
      </c>
      <c r="AF48" s="94">
        <v>61152</v>
      </c>
      <c r="AG48" s="94">
        <v>42848</v>
      </c>
      <c r="AH48" s="4">
        <v>11</v>
      </c>
      <c r="AI48" s="94">
        <v>36858</v>
      </c>
      <c r="AJ48" s="94">
        <v>59384</v>
      </c>
      <c r="AK48" s="94">
        <v>39062</v>
      </c>
      <c r="AL48" s="4">
        <v>25</v>
      </c>
      <c r="AM48" s="94">
        <v>34736</v>
      </c>
      <c r="AN48" s="94">
        <v>55994</v>
      </c>
      <c r="AO48" s="94">
        <v>36067</v>
      </c>
      <c r="AP48" s="4"/>
      <c r="AQ48" s="94"/>
      <c r="AR48" s="94"/>
      <c r="AS48" s="94"/>
      <c r="AT48" s="4">
        <v>15</v>
      </c>
      <c r="AU48" s="94">
        <v>35755</v>
      </c>
      <c r="AV48" s="94">
        <v>57678</v>
      </c>
      <c r="AW48" s="94">
        <v>37891.93</v>
      </c>
      <c r="AX48" s="4"/>
      <c r="AY48" s="94"/>
      <c r="AZ48" s="94"/>
      <c r="BA48" s="94"/>
      <c r="BB48" s="4" t="s">
        <v>814</v>
      </c>
      <c r="BC48" s="4">
        <v>4</v>
      </c>
      <c r="BD48" s="94">
        <v>40810</v>
      </c>
      <c r="BE48" s="94">
        <v>65790</v>
      </c>
      <c r="BF48" s="94">
        <v>50378</v>
      </c>
      <c r="BG48" s="4">
        <v>0</v>
      </c>
      <c r="BH48" s="94">
        <v>0</v>
      </c>
      <c r="BI48" s="94">
        <v>0</v>
      </c>
      <c r="BJ48" s="94">
        <v>0</v>
      </c>
      <c r="BK48" s="4">
        <v>0</v>
      </c>
      <c r="BL48" s="94">
        <v>0</v>
      </c>
      <c r="BM48" s="94">
        <v>0</v>
      </c>
      <c r="BN48" s="94">
        <v>0</v>
      </c>
      <c r="BO48" s="4">
        <v>1</v>
      </c>
      <c r="BP48" s="94">
        <v>50170</v>
      </c>
      <c r="BQ48" s="94">
        <v>80891</v>
      </c>
      <c r="BR48" s="94">
        <v>74181</v>
      </c>
      <c r="BS48" s="4">
        <v>1</v>
      </c>
      <c r="BT48" s="94">
        <v>50170</v>
      </c>
      <c r="BU48" s="94">
        <v>80891</v>
      </c>
      <c r="BV48" s="94">
        <v>61800</v>
      </c>
      <c r="BW48" s="4">
        <v>3</v>
      </c>
      <c r="BX48" s="94">
        <v>50939</v>
      </c>
      <c r="BY48" s="94">
        <v>82118</v>
      </c>
      <c r="BZ48" s="94">
        <v>66950</v>
      </c>
      <c r="CA48" s="4" t="s">
        <v>683</v>
      </c>
      <c r="CB48" s="4">
        <v>3</v>
      </c>
      <c r="CC48" s="94">
        <v>32261</v>
      </c>
      <c r="CD48" s="94">
        <v>52042</v>
      </c>
      <c r="CE48" s="94">
        <v>32261</v>
      </c>
      <c r="CF48" s="4" t="s">
        <v>34</v>
      </c>
      <c r="CG48" s="4">
        <v>12</v>
      </c>
      <c r="CH48" s="94">
        <v>32739</v>
      </c>
      <c r="CI48" s="94">
        <v>52790</v>
      </c>
      <c r="CJ48" s="94">
        <v>34133</v>
      </c>
      <c r="CK48" s="4" t="s">
        <v>684</v>
      </c>
      <c r="CL48" s="4">
        <v>3</v>
      </c>
      <c r="CM48" s="94">
        <v>33717</v>
      </c>
      <c r="CN48" s="94">
        <v>54371</v>
      </c>
      <c r="CO48" s="94">
        <v>36234</v>
      </c>
      <c r="CP48" s="4" t="s">
        <v>392</v>
      </c>
      <c r="CQ48" s="4">
        <v>1</v>
      </c>
      <c r="CR48" s="94">
        <v>34736</v>
      </c>
      <c r="CS48" s="94">
        <v>55994</v>
      </c>
      <c r="CT48" s="94">
        <v>37211</v>
      </c>
      <c r="CU48" s="4">
        <v>6</v>
      </c>
      <c r="CV48" s="94">
        <v>38480</v>
      </c>
      <c r="CW48" s="94">
        <v>62067</v>
      </c>
      <c r="CX48" s="94">
        <v>47382</v>
      </c>
      <c r="CY48" s="4">
        <v>1</v>
      </c>
      <c r="CZ48" s="94">
        <v>40810</v>
      </c>
      <c r="DA48" s="94">
        <v>65790</v>
      </c>
      <c r="DB48" s="94">
        <v>57075</v>
      </c>
      <c r="DC48" s="4"/>
      <c r="DD48" s="4"/>
      <c r="DE48" s="94"/>
      <c r="DF48" s="94"/>
      <c r="DG48" s="94"/>
      <c r="DH48" s="4">
        <v>0</v>
      </c>
      <c r="DI48" s="4">
        <v>0</v>
      </c>
      <c r="DJ48" s="94">
        <v>35755.199999999997</v>
      </c>
      <c r="DK48" s="94">
        <v>57678.400000000001</v>
      </c>
      <c r="DL48" s="94">
        <v>0</v>
      </c>
      <c r="DM48" s="4">
        <v>1</v>
      </c>
      <c r="DN48" s="94">
        <v>23088</v>
      </c>
      <c r="DO48" s="94">
        <v>37245</v>
      </c>
      <c r="DP48" s="94">
        <v>23322</v>
      </c>
      <c r="DQ48" s="94">
        <v>47985.599999999999</v>
      </c>
      <c r="DR48" s="94">
        <v>77355</v>
      </c>
      <c r="DS48" s="94">
        <v>69456</v>
      </c>
      <c r="DT48" s="4">
        <v>4</v>
      </c>
      <c r="DU48" s="94">
        <v>35755.199999999997</v>
      </c>
      <c r="DV48" s="94">
        <v>57678</v>
      </c>
      <c r="DW48" s="94">
        <v>46446</v>
      </c>
      <c r="DX48" s="4" t="s">
        <v>685</v>
      </c>
      <c r="DY48" s="4">
        <v>6</v>
      </c>
      <c r="DZ48" s="94">
        <v>34195.199999999997</v>
      </c>
      <c r="EA48" s="94">
        <v>55182</v>
      </c>
      <c r="EB48" s="94">
        <v>41766</v>
      </c>
      <c r="EC48" s="4" t="s">
        <v>134</v>
      </c>
      <c r="ED48" s="4">
        <v>2</v>
      </c>
      <c r="EE48" s="94">
        <v>31345.599999999999</v>
      </c>
      <c r="EF48" s="94">
        <v>50523</v>
      </c>
      <c r="EG48" s="94">
        <v>32954</v>
      </c>
      <c r="EH48" s="4" t="s">
        <v>686</v>
      </c>
      <c r="EI48" s="4">
        <v>6</v>
      </c>
      <c r="EJ48" s="94">
        <v>29099.200000000001</v>
      </c>
      <c r="EK48" s="94">
        <v>46946</v>
      </c>
      <c r="EL48" s="94">
        <v>29203</v>
      </c>
      <c r="EM48" s="4">
        <v>0</v>
      </c>
      <c r="EN48" s="94">
        <v>0</v>
      </c>
      <c r="EO48" s="94">
        <v>0</v>
      </c>
      <c r="EP48" s="94">
        <v>0</v>
      </c>
    </row>
    <row r="49" spans="1:146">
      <c r="A49" t="s">
        <v>842</v>
      </c>
      <c r="B49" s="4">
        <v>42</v>
      </c>
      <c r="C49" s="4" t="s">
        <v>819</v>
      </c>
      <c r="D49" s="67">
        <v>16</v>
      </c>
      <c r="E49" s="94">
        <v>72663</v>
      </c>
      <c r="F49" s="94">
        <v>112628</v>
      </c>
      <c r="G49" s="94">
        <v>92605</v>
      </c>
      <c r="H49" s="4" t="s">
        <v>816</v>
      </c>
      <c r="I49" s="66"/>
      <c r="J49" s="4">
        <v>12</v>
      </c>
      <c r="K49" s="94">
        <v>40461</v>
      </c>
      <c r="L49" s="94">
        <v>62716</v>
      </c>
      <c r="M49" s="94">
        <v>51810</v>
      </c>
      <c r="N49" s="4">
        <v>0</v>
      </c>
      <c r="O49" s="94">
        <v>0</v>
      </c>
      <c r="P49" s="94">
        <v>0</v>
      </c>
      <c r="Q49" s="94">
        <v>0</v>
      </c>
      <c r="R49" s="4">
        <v>3</v>
      </c>
      <c r="S49" s="94">
        <v>36700</v>
      </c>
      <c r="T49" s="94">
        <v>56886</v>
      </c>
      <c r="U49" s="94">
        <v>44024</v>
      </c>
      <c r="V49" s="4">
        <v>1</v>
      </c>
      <c r="W49" s="94">
        <v>34952</v>
      </c>
      <c r="X49" s="94">
        <v>54176</v>
      </c>
      <c r="Y49" s="94">
        <v>39277</v>
      </c>
      <c r="Z49" s="4">
        <v>5</v>
      </c>
      <c r="AA49" s="94">
        <v>31702</v>
      </c>
      <c r="AB49" s="94">
        <v>49140</v>
      </c>
      <c r="AC49" s="94">
        <v>35022</v>
      </c>
      <c r="AD49" s="4">
        <v>0</v>
      </c>
      <c r="AE49" s="94">
        <v>0</v>
      </c>
      <c r="AF49" s="94">
        <v>0</v>
      </c>
      <c r="AG49" s="94">
        <v>0</v>
      </c>
      <c r="AH49" s="4">
        <v>3</v>
      </c>
      <c r="AI49" s="94">
        <v>31702</v>
      </c>
      <c r="AJ49" s="94">
        <v>49140</v>
      </c>
      <c r="AK49" s="94">
        <v>38971</v>
      </c>
      <c r="AL49" s="4">
        <v>8</v>
      </c>
      <c r="AM49" s="94">
        <v>30193</v>
      </c>
      <c r="AN49" s="94">
        <v>46799</v>
      </c>
      <c r="AO49" s="94">
        <v>32127</v>
      </c>
      <c r="AP49" s="4"/>
      <c r="AQ49" s="94"/>
      <c r="AR49" s="94"/>
      <c r="AS49" s="94"/>
      <c r="AT49" s="4"/>
      <c r="AU49" s="94"/>
      <c r="AV49" s="94"/>
      <c r="AW49" s="94"/>
      <c r="AX49" s="4"/>
      <c r="AY49" s="94"/>
      <c r="AZ49" s="94"/>
      <c r="BA49" s="94"/>
      <c r="BB49" s="4" t="s">
        <v>814</v>
      </c>
      <c r="BC49" s="4">
        <v>0</v>
      </c>
      <c r="BD49" s="94">
        <v>0</v>
      </c>
      <c r="BE49" s="94">
        <v>0</v>
      </c>
      <c r="BF49" s="94">
        <v>0</v>
      </c>
      <c r="BG49" s="4">
        <v>0</v>
      </c>
      <c r="BH49" s="94">
        <v>0</v>
      </c>
      <c r="BI49" s="94">
        <v>0</v>
      </c>
      <c r="BJ49" s="94">
        <v>0</v>
      </c>
      <c r="BK49" s="4">
        <v>1</v>
      </c>
      <c r="BL49" s="94">
        <v>31702</v>
      </c>
      <c r="BM49" s="94">
        <v>49140</v>
      </c>
      <c r="BN49" s="94">
        <v>32464</v>
      </c>
      <c r="BO49" s="4">
        <v>0</v>
      </c>
      <c r="BP49" s="94">
        <v>0</v>
      </c>
      <c r="BQ49" s="94">
        <v>0</v>
      </c>
      <c r="BR49" s="94">
        <v>0</v>
      </c>
      <c r="BS49" s="4">
        <v>0</v>
      </c>
      <c r="BT49" s="94">
        <v>0</v>
      </c>
      <c r="BU49" s="94">
        <v>0</v>
      </c>
      <c r="BV49" s="94">
        <v>0</v>
      </c>
      <c r="BW49" s="4">
        <v>3</v>
      </c>
      <c r="BX49" s="94">
        <v>46840</v>
      </c>
      <c r="BY49" s="94">
        <v>72602</v>
      </c>
      <c r="BZ49" s="94">
        <v>46840</v>
      </c>
      <c r="CA49" s="4"/>
      <c r="CB49" s="4"/>
      <c r="CC49" s="94"/>
      <c r="CD49" s="94"/>
      <c r="CE49" s="94"/>
      <c r="CF49" s="4"/>
      <c r="CG49" s="4"/>
      <c r="CH49" s="94"/>
      <c r="CI49" s="94"/>
      <c r="CJ49" s="94"/>
      <c r="CK49" s="4"/>
      <c r="CL49" s="4"/>
      <c r="CM49" s="94"/>
      <c r="CN49" s="94"/>
      <c r="CO49" s="94"/>
      <c r="CP49" s="4"/>
      <c r="CQ49" s="4"/>
      <c r="CR49" s="94"/>
      <c r="CS49" s="94"/>
      <c r="CT49" s="94"/>
      <c r="CU49" s="4">
        <v>4</v>
      </c>
      <c r="CV49" s="94">
        <v>28756</v>
      </c>
      <c r="CW49" s="94">
        <v>44570</v>
      </c>
      <c r="CX49" s="94">
        <v>28764</v>
      </c>
      <c r="CY49" s="4">
        <v>0</v>
      </c>
      <c r="CZ49" s="94">
        <v>0</v>
      </c>
      <c r="DA49" s="94">
        <v>0</v>
      </c>
      <c r="DB49" s="94">
        <v>0</v>
      </c>
      <c r="DC49" s="4"/>
      <c r="DD49" s="4"/>
      <c r="DE49" s="94"/>
      <c r="DF49" s="94"/>
      <c r="DG49" s="94"/>
      <c r="DH49" s="4"/>
      <c r="DI49" s="4"/>
      <c r="DJ49" s="94"/>
      <c r="DK49" s="94"/>
      <c r="DL49" s="94"/>
      <c r="DM49" s="4">
        <v>0</v>
      </c>
      <c r="DN49" s="94">
        <v>0</v>
      </c>
      <c r="DO49" s="94">
        <v>0</v>
      </c>
      <c r="DP49" s="94">
        <v>0</v>
      </c>
      <c r="DQ49" s="94">
        <v>0</v>
      </c>
      <c r="DR49" s="94">
        <v>0</v>
      </c>
      <c r="DS49" s="94">
        <v>0</v>
      </c>
      <c r="DT49" s="4">
        <v>0</v>
      </c>
      <c r="DU49" s="94">
        <v>0</v>
      </c>
      <c r="DV49" s="94">
        <v>0</v>
      </c>
      <c r="DW49" s="94">
        <v>0</v>
      </c>
      <c r="DX49" s="4">
        <v>0</v>
      </c>
      <c r="DY49" s="4">
        <v>0</v>
      </c>
      <c r="DZ49" s="94">
        <v>0</v>
      </c>
      <c r="EA49" s="94">
        <v>0</v>
      </c>
      <c r="EB49" s="94">
        <v>0</v>
      </c>
      <c r="EC49" s="4"/>
      <c r="ED49" s="4"/>
      <c r="EE49" s="94"/>
      <c r="EF49" s="94"/>
      <c r="EG49" s="94"/>
      <c r="EH49" s="4" t="s">
        <v>92</v>
      </c>
      <c r="EI49" s="4">
        <v>4</v>
      </c>
      <c r="EJ49" s="94">
        <v>26083</v>
      </c>
      <c r="EK49" s="94">
        <v>40428</v>
      </c>
      <c r="EL49" s="94">
        <v>26083</v>
      </c>
      <c r="EM49" s="4">
        <v>0</v>
      </c>
      <c r="EN49" s="94">
        <v>0</v>
      </c>
      <c r="EO49" s="94">
        <v>0</v>
      </c>
      <c r="EP49" s="94">
        <v>0</v>
      </c>
    </row>
    <row r="50" spans="1:146">
      <c r="A50" t="s">
        <v>843</v>
      </c>
      <c r="B50" s="4">
        <v>86</v>
      </c>
      <c r="C50" s="4" t="s">
        <v>820</v>
      </c>
      <c r="D50" s="67">
        <v>12</v>
      </c>
      <c r="E50" s="94">
        <v>87528</v>
      </c>
      <c r="F50" s="94">
        <v>123674</v>
      </c>
      <c r="G50" s="94">
        <v>99041</v>
      </c>
      <c r="H50" s="4" t="s">
        <v>816</v>
      </c>
      <c r="I50" s="66"/>
      <c r="J50" s="4">
        <v>1</v>
      </c>
      <c r="K50" s="94">
        <v>62204</v>
      </c>
      <c r="L50" s="94">
        <v>87893</v>
      </c>
      <c r="M50" s="94">
        <v>70386</v>
      </c>
      <c r="N50" s="4">
        <v>2</v>
      </c>
      <c r="O50" s="94">
        <v>56421</v>
      </c>
      <c r="P50" s="94">
        <v>79721</v>
      </c>
      <c r="Q50" s="94">
        <v>56901</v>
      </c>
      <c r="R50" s="4">
        <v>2</v>
      </c>
      <c r="S50" s="94">
        <v>42102</v>
      </c>
      <c r="T50" s="94">
        <v>59490</v>
      </c>
      <c r="U50" s="94">
        <v>45591</v>
      </c>
      <c r="V50" s="4">
        <v>6</v>
      </c>
      <c r="W50" s="94">
        <v>40097</v>
      </c>
      <c r="X50" s="94">
        <v>56657</v>
      </c>
      <c r="Y50" s="94">
        <v>42954</v>
      </c>
      <c r="Z50" s="4">
        <v>10</v>
      </c>
      <c r="AA50" s="94">
        <v>34638</v>
      </c>
      <c r="AB50" s="94">
        <v>48942</v>
      </c>
      <c r="AC50" s="94">
        <v>31412</v>
      </c>
      <c r="AD50" s="4">
        <v>9</v>
      </c>
      <c r="AE50" s="94">
        <v>32989</v>
      </c>
      <c r="AF50" s="94">
        <v>46612</v>
      </c>
      <c r="AG50" s="94">
        <v>30814</v>
      </c>
      <c r="AH50" s="4">
        <v>5</v>
      </c>
      <c r="AI50" s="94">
        <v>36370</v>
      </c>
      <c r="AJ50" s="94">
        <v>51389</v>
      </c>
      <c r="AK50" s="94">
        <v>43318</v>
      </c>
      <c r="AL50" s="4">
        <v>32</v>
      </c>
      <c r="AM50" s="94">
        <v>31417</v>
      </c>
      <c r="AN50" s="94">
        <v>44398</v>
      </c>
      <c r="AO50" s="94">
        <v>33447</v>
      </c>
      <c r="AP50" s="4"/>
      <c r="AQ50" s="94"/>
      <c r="AR50" s="94"/>
      <c r="AS50" s="94"/>
      <c r="AT50" s="4"/>
      <c r="AU50" s="94"/>
      <c r="AV50" s="94"/>
      <c r="AW50" s="94"/>
      <c r="AX50" s="4"/>
      <c r="AY50" s="94"/>
      <c r="AZ50" s="94"/>
      <c r="BA50" s="94"/>
      <c r="BB50" s="4" t="s">
        <v>814</v>
      </c>
      <c r="BC50" s="4"/>
      <c r="BD50" s="94"/>
      <c r="BE50" s="94"/>
      <c r="BF50" s="94"/>
      <c r="BG50" s="4"/>
      <c r="BH50" s="94"/>
      <c r="BI50" s="94"/>
      <c r="BJ50" s="94"/>
      <c r="BK50" s="4">
        <v>4</v>
      </c>
      <c r="BL50" s="94">
        <v>31417</v>
      </c>
      <c r="BM50" s="94">
        <v>44398</v>
      </c>
      <c r="BN50" s="94">
        <v>31417</v>
      </c>
      <c r="BO50" s="4"/>
      <c r="BP50" s="94"/>
      <c r="BQ50" s="94"/>
      <c r="BR50" s="94"/>
      <c r="BS50" s="4"/>
      <c r="BT50" s="94"/>
      <c r="BU50" s="94"/>
      <c r="BV50" s="94"/>
      <c r="BW50" s="4">
        <v>3</v>
      </c>
      <c r="BX50" s="94">
        <v>48739</v>
      </c>
      <c r="BY50" s="94">
        <v>6886</v>
      </c>
      <c r="BZ50" s="94">
        <v>48739</v>
      </c>
      <c r="CA50" s="4" t="s">
        <v>351</v>
      </c>
      <c r="CB50" s="4">
        <v>36</v>
      </c>
      <c r="CC50" s="94">
        <v>28496</v>
      </c>
      <c r="CD50" s="94">
        <v>40265</v>
      </c>
      <c r="CE50" s="94">
        <v>29345</v>
      </c>
      <c r="CF50" s="4" t="s">
        <v>62</v>
      </c>
      <c r="CG50" s="4">
        <v>2</v>
      </c>
      <c r="CH50" s="94">
        <v>30570</v>
      </c>
      <c r="CI50" s="94">
        <v>42278</v>
      </c>
      <c r="CJ50" s="94">
        <v>31512</v>
      </c>
      <c r="CK50" s="4" t="s">
        <v>217</v>
      </c>
      <c r="CL50" s="4">
        <v>4</v>
      </c>
      <c r="CM50" s="94">
        <v>31417</v>
      </c>
      <c r="CN50" s="94">
        <v>44392</v>
      </c>
      <c r="CO50" s="94">
        <v>32401</v>
      </c>
      <c r="CP50" s="4" t="s">
        <v>542</v>
      </c>
      <c r="CQ50" s="4">
        <v>2</v>
      </c>
      <c r="CR50" s="94">
        <v>34638</v>
      </c>
      <c r="CS50" s="94">
        <v>48942</v>
      </c>
      <c r="CT50" s="94">
        <v>34638</v>
      </c>
      <c r="CU50" s="4"/>
      <c r="CV50" s="94"/>
      <c r="CW50" s="94"/>
      <c r="CX50" s="94"/>
      <c r="CY50" s="4">
        <v>1</v>
      </c>
      <c r="CZ50" s="94">
        <v>31124</v>
      </c>
      <c r="DA50" s="94">
        <v>44392</v>
      </c>
      <c r="DB50" s="94">
        <v>35546</v>
      </c>
      <c r="DC50" s="4" t="s">
        <v>182</v>
      </c>
      <c r="DD50" s="4">
        <v>1</v>
      </c>
      <c r="DE50" s="94">
        <v>25849</v>
      </c>
      <c r="DF50" s="94">
        <v>36522</v>
      </c>
      <c r="DG50" s="94">
        <v>25849</v>
      </c>
      <c r="DH50" s="4" t="s">
        <v>183</v>
      </c>
      <c r="DI50" s="4">
        <v>1</v>
      </c>
      <c r="DJ50" s="94">
        <v>28496</v>
      </c>
      <c r="DK50" s="94">
        <v>40275</v>
      </c>
      <c r="DL50" s="94">
        <v>29942</v>
      </c>
      <c r="DM50" s="4">
        <v>1</v>
      </c>
      <c r="DN50" s="94">
        <v>21265</v>
      </c>
      <c r="DO50" s="94">
        <v>30046</v>
      </c>
      <c r="DP50" s="94">
        <v>22342</v>
      </c>
      <c r="DQ50" s="94">
        <v>36372</v>
      </c>
      <c r="DR50" s="94">
        <v>51396</v>
      </c>
      <c r="DS50" s="94">
        <v>42181</v>
      </c>
      <c r="DT50" s="4"/>
      <c r="DU50" s="94"/>
      <c r="DV50" s="94"/>
      <c r="DW50" s="94"/>
      <c r="DX50" s="4" t="s">
        <v>543</v>
      </c>
      <c r="DY50" s="4">
        <v>11</v>
      </c>
      <c r="DZ50" s="94">
        <v>29208</v>
      </c>
      <c r="EA50" s="94">
        <v>41272</v>
      </c>
      <c r="EB50" s="94">
        <v>31211</v>
      </c>
      <c r="EC50" s="4"/>
      <c r="ED50" s="4"/>
      <c r="EE50" s="94"/>
      <c r="EF50" s="94"/>
      <c r="EG50" s="94"/>
      <c r="EH50" s="4"/>
      <c r="EI50" s="4"/>
      <c r="EJ50" s="94"/>
      <c r="EK50" s="94"/>
      <c r="EL50" s="94"/>
      <c r="EM50" s="4"/>
      <c r="EN50" s="94"/>
      <c r="EO50" s="94"/>
      <c r="EP50" s="94"/>
    </row>
    <row r="51" spans="1:146">
      <c r="A51" t="s">
        <v>83</v>
      </c>
      <c r="B51" s="4">
        <v>43</v>
      </c>
      <c r="C51" s="4" t="s">
        <v>820</v>
      </c>
      <c r="D51" s="67">
        <v>0</v>
      </c>
      <c r="E51" s="94">
        <v>47129</v>
      </c>
      <c r="F51" s="94">
        <v>73050</v>
      </c>
      <c r="G51" s="94">
        <v>59000</v>
      </c>
      <c r="H51" s="4" t="s">
        <v>816</v>
      </c>
      <c r="I51" s="66"/>
      <c r="J51" s="4">
        <v>1</v>
      </c>
      <c r="K51" s="94">
        <v>36098</v>
      </c>
      <c r="L51" s="94">
        <v>54402</v>
      </c>
      <c r="M51" s="94">
        <v>45387</v>
      </c>
      <c r="N51" s="4"/>
      <c r="O51" s="94"/>
      <c r="P51" s="94"/>
      <c r="Q51" s="94"/>
      <c r="R51" s="4"/>
      <c r="S51" s="94"/>
      <c r="T51" s="94"/>
      <c r="U51" s="94"/>
      <c r="V51" s="4"/>
      <c r="W51" s="94"/>
      <c r="X51" s="94"/>
      <c r="Y51" s="94"/>
      <c r="Z51" s="4">
        <v>4</v>
      </c>
      <c r="AA51" s="94">
        <v>33651</v>
      </c>
      <c r="AB51" s="94">
        <v>52159</v>
      </c>
      <c r="AC51" s="94">
        <v>41649</v>
      </c>
      <c r="AD51" s="4">
        <v>3</v>
      </c>
      <c r="AE51" s="94">
        <v>30932</v>
      </c>
      <c r="AF51" s="94">
        <v>47946</v>
      </c>
      <c r="AG51" s="94">
        <v>35732</v>
      </c>
      <c r="AH51" s="4"/>
      <c r="AI51" s="94"/>
      <c r="AJ51" s="94"/>
      <c r="AK51" s="94"/>
      <c r="AL51" s="4">
        <v>7</v>
      </c>
      <c r="AM51" s="94">
        <v>29657</v>
      </c>
      <c r="AN51" s="94">
        <v>45970</v>
      </c>
      <c r="AO51" s="94">
        <v>32724</v>
      </c>
      <c r="AP51" s="4"/>
      <c r="AQ51" s="94"/>
      <c r="AR51" s="94"/>
      <c r="AS51" s="94"/>
      <c r="AT51" s="4"/>
      <c r="AU51" s="94"/>
      <c r="AV51" s="94"/>
      <c r="AW51" s="94"/>
      <c r="AX51" s="4"/>
      <c r="AY51" s="94"/>
      <c r="AZ51" s="94"/>
      <c r="BA51" s="94"/>
      <c r="BB51" s="4" t="s">
        <v>814</v>
      </c>
      <c r="BC51" s="4"/>
      <c r="BD51" s="94"/>
      <c r="BE51" s="94"/>
      <c r="BF51" s="94"/>
      <c r="BG51" s="4"/>
      <c r="BH51" s="94"/>
      <c r="BI51" s="94"/>
      <c r="BJ51" s="94"/>
      <c r="BK51" s="4"/>
      <c r="BL51" s="94"/>
      <c r="BM51" s="94"/>
      <c r="BN51" s="94"/>
      <c r="BO51" s="4"/>
      <c r="BP51" s="94"/>
      <c r="BQ51" s="94"/>
      <c r="BR51" s="94"/>
      <c r="BS51" s="4"/>
      <c r="BT51" s="94"/>
      <c r="BU51" s="94"/>
      <c r="BV51" s="94"/>
      <c r="BW51" s="4"/>
      <c r="BX51" s="94"/>
      <c r="BY51" s="94"/>
      <c r="BZ51" s="94"/>
      <c r="CA51" s="4"/>
      <c r="CB51" s="4"/>
      <c r="CC51" s="94"/>
      <c r="CD51" s="94"/>
      <c r="CE51" s="94"/>
      <c r="CF51" s="4"/>
      <c r="CG51" s="4"/>
      <c r="CH51" s="94"/>
      <c r="CI51" s="94"/>
      <c r="CJ51" s="94"/>
      <c r="CK51" s="4"/>
      <c r="CL51" s="4"/>
      <c r="CM51" s="94"/>
      <c r="CN51" s="94"/>
      <c r="CO51" s="94"/>
      <c r="CP51" s="4"/>
      <c r="CQ51" s="4"/>
      <c r="CR51" s="94"/>
      <c r="CS51" s="94"/>
      <c r="CT51" s="94"/>
      <c r="CU51" s="4"/>
      <c r="CV51" s="94"/>
      <c r="CW51" s="94"/>
      <c r="CX51" s="94"/>
      <c r="CY51" s="4"/>
      <c r="CZ51" s="94"/>
      <c r="DA51" s="94"/>
      <c r="DB51" s="94"/>
      <c r="DC51" s="4"/>
      <c r="DD51" s="4"/>
      <c r="DE51" s="94"/>
      <c r="DF51" s="94"/>
      <c r="DG51" s="94"/>
      <c r="DH51" s="4"/>
      <c r="DI51" s="4"/>
      <c r="DJ51" s="94"/>
      <c r="DK51" s="94"/>
      <c r="DL51" s="94"/>
      <c r="DM51" s="4"/>
      <c r="DN51" s="94"/>
      <c r="DO51" s="94"/>
      <c r="DP51" s="94"/>
      <c r="DQ51" s="94">
        <v>29658</v>
      </c>
      <c r="DR51" s="94">
        <v>45969</v>
      </c>
      <c r="DS51" s="94">
        <v>35175</v>
      </c>
      <c r="DT51" s="4"/>
      <c r="DU51" s="94"/>
      <c r="DV51" s="94"/>
      <c r="DW51" s="94"/>
      <c r="DX51" s="4" t="s">
        <v>78</v>
      </c>
      <c r="DY51" s="4">
        <v>5</v>
      </c>
      <c r="DZ51" s="94">
        <v>25059</v>
      </c>
      <c r="EA51" s="94">
        <v>38842</v>
      </c>
      <c r="EB51" s="94">
        <v>26896</v>
      </c>
      <c r="EC51" s="4"/>
      <c r="ED51" s="4"/>
      <c r="EE51" s="94"/>
      <c r="EF51" s="94"/>
      <c r="EG51" s="94"/>
      <c r="EH51" s="4"/>
      <c r="EI51" s="4"/>
      <c r="EJ51" s="94"/>
      <c r="EK51" s="94"/>
      <c r="EL51" s="94"/>
      <c r="EM51" s="4"/>
      <c r="EN51" s="94"/>
      <c r="EO51" s="94"/>
      <c r="EP51" s="94"/>
    </row>
    <row r="52" spans="1:146">
      <c r="A52" t="s">
        <v>301</v>
      </c>
      <c r="B52" s="4">
        <v>42</v>
      </c>
      <c r="C52" s="4" t="s">
        <v>820</v>
      </c>
      <c r="D52" s="67">
        <v>1</v>
      </c>
      <c r="E52" s="94">
        <v>68221.16</v>
      </c>
      <c r="F52" s="94">
        <v>105811.42</v>
      </c>
      <c r="G52" s="94">
        <v>94815.47</v>
      </c>
      <c r="H52" s="4" t="s">
        <v>816</v>
      </c>
      <c r="I52" s="66"/>
      <c r="J52" s="4">
        <v>2</v>
      </c>
      <c r="K52" s="94">
        <v>62352.77</v>
      </c>
      <c r="L52" s="94">
        <v>96709.51</v>
      </c>
      <c r="M52" s="94">
        <v>70640.86</v>
      </c>
      <c r="N52" s="4">
        <v>2</v>
      </c>
      <c r="O52" s="94">
        <v>54482.99</v>
      </c>
      <c r="P52" s="94">
        <v>84503.39</v>
      </c>
      <c r="Q52" s="94">
        <v>65693.42</v>
      </c>
      <c r="R52" s="4">
        <v>3</v>
      </c>
      <c r="S52" s="94">
        <v>49796.33</v>
      </c>
      <c r="T52" s="94">
        <v>77234.399999999994</v>
      </c>
      <c r="U52" s="94">
        <v>59623.89</v>
      </c>
      <c r="V52" s="4">
        <v>14</v>
      </c>
      <c r="W52" s="94">
        <v>45512.84</v>
      </c>
      <c r="X52" s="94">
        <v>70590.67</v>
      </c>
      <c r="Y52" s="94">
        <v>54467.66</v>
      </c>
      <c r="Z52" s="4">
        <v>18</v>
      </c>
      <c r="AA52" s="94">
        <v>36347.57</v>
      </c>
      <c r="AB52" s="94">
        <v>61681.13</v>
      </c>
      <c r="AC52" s="94">
        <v>44711.87</v>
      </c>
      <c r="AD52" s="4">
        <v>0</v>
      </c>
      <c r="AE52" s="94"/>
      <c r="AF52" s="94"/>
      <c r="AG52" s="94"/>
      <c r="AH52" s="4">
        <v>24</v>
      </c>
      <c r="AI52" s="94">
        <v>39768.49</v>
      </c>
      <c r="AJ52" s="94">
        <v>61681.13</v>
      </c>
      <c r="AK52" s="94">
        <v>44160.01</v>
      </c>
      <c r="AL52" s="4">
        <v>58</v>
      </c>
      <c r="AM52" s="94">
        <v>33220.959999999999</v>
      </c>
      <c r="AN52" s="94">
        <v>51525.91</v>
      </c>
      <c r="AO52" s="94">
        <v>37975.769999999997</v>
      </c>
      <c r="AP52" s="4"/>
      <c r="AQ52" s="94"/>
      <c r="AR52" s="94"/>
      <c r="AS52" s="94"/>
      <c r="AT52" s="4"/>
      <c r="AU52" s="94"/>
      <c r="AV52" s="94"/>
      <c r="AW52" s="94"/>
      <c r="AX52" s="4"/>
      <c r="AY52" s="94"/>
      <c r="AZ52" s="94"/>
      <c r="BA52" s="94"/>
      <c r="BB52" s="4" t="s">
        <v>814</v>
      </c>
      <c r="BC52" s="4">
        <v>0</v>
      </c>
      <c r="BD52" s="94">
        <v>0</v>
      </c>
      <c r="BE52" s="94">
        <v>0</v>
      </c>
      <c r="BF52" s="94">
        <v>0</v>
      </c>
      <c r="BG52" s="4">
        <v>0</v>
      </c>
      <c r="BH52" s="94">
        <v>0</v>
      </c>
      <c r="BI52" s="94">
        <v>0</v>
      </c>
      <c r="BJ52" s="94">
        <v>0</v>
      </c>
      <c r="BK52" s="4">
        <v>0</v>
      </c>
      <c r="BL52" s="94">
        <v>0</v>
      </c>
      <c r="BM52" s="94">
        <v>0</v>
      </c>
      <c r="BN52" s="94">
        <v>0</v>
      </c>
      <c r="BO52" s="4">
        <v>0</v>
      </c>
      <c r="BP52" s="94">
        <v>0</v>
      </c>
      <c r="BQ52" s="94">
        <v>0</v>
      </c>
      <c r="BR52" s="94">
        <v>0</v>
      </c>
      <c r="BS52" s="4">
        <v>0</v>
      </c>
      <c r="BT52" s="94">
        <v>0</v>
      </c>
      <c r="BU52" s="94">
        <v>0</v>
      </c>
      <c r="BV52" s="94">
        <v>0</v>
      </c>
      <c r="BW52" s="4"/>
      <c r="BX52" s="94">
        <v>54482.99</v>
      </c>
      <c r="BY52" s="94">
        <v>84503.39</v>
      </c>
      <c r="BZ52" s="94">
        <v>63276.52</v>
      </c>
      <c r="CA52" s="4" t="s">
        <v>34</v>
      </c>
      <c r="CB52" s="4">
        <v>27</v>
      </c>
      <c r="CC52" s="94">
        <v>31760.01</v>
      </c>
      <c r="CD52" s="94">
        <v>49259.94</v>
      </c>
      <c r="CE52" s="94">
        <v>34813.279999999999</v>
      </c>
      <c r="CF52" s="4" t="s">
        <v>312</v>
      </c>
      <c r="CG52" s="4">
        <v>31</v>
      </c>
      <c r="CH52" s="94">
        <v>33220.959999999999</v>
      </c>
      <c r="CI52" s="94">
        <v>51525.91</v>
      </c>
      <c r="CJ52" s="94">
        <v>36096.21</v>
      </c>
      <c r="CK52" s="4"/>
      <c r="CL52" s="4"/>
      <c r="CM52" s="94"/>
      <c r="CN52" s="94"/>
      <c r="CO52" s="94"/>
      <c r="CP52" s="4"/>
      <c r="CQ52" s="4"/>
      <c r="CR52" s="94"/>
      <c r="CS52" s="94"/>
      <c r="CT52" s="94"/>
      <c r="CU52" s="4">
        <v>5</v>
      </c>
      <c r="CV52" s="94">
        <v>41597.83</v>
      </c>
      <c r="CW52" s="94">
        <v>64518.48</v>
      </c>
      <c r="CX52" s="94">
        <v>45485.06</v>
      </c>
      <c r="CY52" s="4">
        <v>2</v>
      </c>
      <c r="CZ52" s="94">
        <v>36347.57</v>
      </c>
      <c r="DA52" s="94">
        <v>56375.32</v>
      </c>
      <c r="DB52" s="94">
        <v>37468.5</v>
      </c>
      <c r="DC52" s="4" t="s">
        <v>63</v>
      </c>
      <c r="DD52" s="4">
        <v>6</v>
      </c>
      <c r="DE52" s="94">
        <v>31760.01</v>
      </c>
      <c r="DF52" s="94">
        <v>49259.94</v>
      </c>
      <c r="DG52" s="94">
        <v>33768.019999999997</v>
      </c>
      <c r="DH52" s="4"/>
      <c r="DI52" s="4"/>
      <c r="DJ52" s="94"/>
      <c r="DK52" s="94"/>
      <c r="DL52" s="94"/>
      <c r="DM52" s="4">
        <v>3</v>
      </c>
      <c r="DN52" s="94">
        <v>26531.02</v>
      </c>
      <c r="DO52" s="94">
        <v>41149.74</v>
      </c>
      <c r="DP52" s="94">
        <v>27110.73</v>
      </c>
      <c r="DQ52" s="94">
        <v>0</v>
      </c>
      <c r="DR52" s="94">
        <v>0</v>
      </c>
      <c r="DS52" s="94">
        <v>0</v>
      </c>
      <c r="DT52" s="4">
        <v>4</v>
      </c>
      <c r="DU52" s="94">
        <v>34749.120000000003</v>
      </c>
      <c r="DV52" s="94">
        <v>53896.09</v>
      </c>
      <c r="DW52" s="94">
        <v>39855.33</v>
      </c>
      <c r="DX52" s="4" t="s">
        <v>313</v>
      </c>
      <c r="DY52" s="4">
        <v>17</v>
      </c>
      <c r="DZ52" s="94">
        <v>30363.29</v>
      </c>
      <c r="EA52" s="94">
        <v>47093.63</v>
      </c>
      <c r="EB52" s="94">
        <v>32069.200000000001</v>
      </c>
      <c r="EC52" s="4"/>
      <c r="ED52" s="4"/>
      <c r="EE52" s="94"/>
      <c r="EF52" s="94"/>
      <c r="EG52" s="94"/>
      <c r="EH52" s="4"/>
      <c r="EI52" s="4">
        <v>0</v>
      </c>
      <c r="EJ52" s="94">
        <v>0</v>
      </c>
      <c r="EK52" s="94">
        <v>0</v>
      </c>
      <c r="EL52" s="94">
        <v>0</v>
      </c>
      <c r="EM52" s="4">
        <v>17</v>
      </c>
      <c r="EN52" s="94">
        <v>30363.29</v>
      </c>
      <c r="EO52" s="94">
        <v>47093.63</v>
      </c>
      <c r="EP52" s="94">
        <v>32069.200000000001</v>
      </c>
    </row>
    <row r="53" spans="1:146">
      <c r="A53" t="s">
        <v>426</v>
      </c>
      <c r="B53" s="4">
        <v>42</v>
      </c>
      <c r="C53" s="4" t="s">
        <v>819</v>
      </c>
      <c r="D53" s="67">
        <v>1</v>
      </c>
      <c r="E53" s="94">
        <v>64033</v>
      </c>
      <c r="F53" s="94">
        <v>94791</v>
      </c>
      <c r="G53" s="94">
        <v>84491</v>
      </c>
      <c r="H53" s="4" t="s">
        <v>816</v>
      </c>
      <c r="I53" s="66"/>
      <c r="J53" s="4">
        <v>1</v>
      </c>
      <c r="K53" s="94">
        <v>49319</v>
      </c>
      <c r="L53" s="94">
        <v>85866</v>
      </c>
      <c r="M53" s="94">
        <v>61322</v>
      </c>
      <c r="N53" s="4">
        <v>1</v>
      </c>
      <c r="O53" s="94">
        <v>46970</v>
      </c>
      <c r="P53" s="94">
        <v>81777</v>
      </c>
      <c r="Q53" s="94">
        <v>59570</v>
      </c>
      <c r="R53" s="4"/>
      <c r="S53" s="94"/>
      <c r="T53" s="94"/>
      <c r="U53" s="94"/>
      <c r="V53" s="4">
        <v>6</v>
      </c>
      <c r="W53" s="94">
        <v>40575</v>
      </c>
      <c r="X53" s="94">
        <v>70642</v>
      </c>
      <c r="Y53" s="94">
        <v>52443</v>
      </c>
      <c r="Z53" s="4">
        <v>9</v>
      </c>
      <c r="AA53" s="94">
        <v>36803</v>
      </c>
      <c r="AB53" s="94">
        <v>64075</v>
      </c>
      <c r="AC53" s="94">
        <v>43363</v>
      </c>
      <c r="AD53" s="4"/>
      <c r="AE53" s="94"/>
      <c r="AF53" s="94"/>
      <c r="AG53" s="94"/>
      <c r="AH53" s="4">
        <v>3</v>
      </c>
      <c r="AI53" s="94">
        <v>33381</v>
      </c>
      <c r="AJ53" s="94">
        <v>58118</v>
      </c>
      <c r="AK53" s="94">
        <v>39025</v>
      </c>
      <c r="AL53" s="4"/>
      <c r="AM53" s="94"/>
      <c r="AN53" s="94"/>
      <c r="AO53" s="94"/>
      <c r="AP53" s="4"/>
      <c r="AQ53" s="94"/>
      <c r="AR53" s="94"/>
      <c r="AS53" s="94"/>
      <c r="AT53" s="4"/>
      <c r="AU53" s="94"/>
      <c r="AV53" s="94"/>
      <c r="AW53" s="94"/>
      <c r="AX53" s="4"/>
      <c r="AY53" s="94"/>
      <c r="AZ53" s="94"/>
      <c r="BA53" s="94"/>
      <c r="BB53" s="4" t="s">
        <v>814</v>
      </c>
      <c r="BC53" s="4"/>
      <c r="BD53" s="94"/>
      <c r="BE53" s="94"/>
      <c r="BF53" s="94"/>
      <c r="BG53" s="4"/>
      <c r="BH53" s="94"/>
      <c r="BI53" s="94"/>
      <c r="BJ53" s="94"/>
      <c r="BK53" s="4">
        <v>6</v>
      </c>
      <c r="BL53" s="94">
        <v>30278</v>
      </c>
      <c r="BM53" s="94">
        <v>41496</v>
      </c>
      <c r="BN53" s="94">
        <v>38898</v>
      </c>
      <c r="BO53" s="4"/>
      <c r="BP53" s="94"/>
      <c r="BQ53" s="94"/>
      <c r="BR53" s="94"/>
      <c r="BS53" s="4"/>
      <c r="BT53" s="94"/>
      <c r="BU53" s="94"/>
      <c r="BV53" s="94"/>
      <c r="BW53" s="4"/>
      <c r="BX53" s="94">
        <v>44734</v>
      </c>
      <c r="BY53" s="94">
        <v>77883</v>
      </c>
      <c r="BZ53" s="94">
        <v>54531</v>
      </c>
      <c r="CA53" s="4" t="s">
        <v>34</v>
      </c>
      <c r="CB53" s="4">
        <v>15</v>
      </c>
      <c r="CC53" s="94">
        <v>28836</v>
      </c>
      <c r="CD53" s="94">
        <v>50204</v>
      </c>
      <c r="CE53" s="94">
        <v>30277</v>
      </c>
      <c r="CF53" s="4" t="s">
        <v>438</v>
      </c>
      <c r="CG53" s="4">
        <v>4</v>
      </c>
      <c r="CH53" s="94">
        <v>31792</v>
      </c>
      <c r="CI53" s="94">
        <v>55350</v>
      </c>
      <c r="CJ53" s="94">
        <v>34602</v>
      </c>
      <c r="CK53" s="4" t="s">
        <v>439</v>
      </c>
      <c r="CL53" s="4">
        <v>1</v>
      </c>
      <c r="CM53" s="94">
        <v>36802</v>
      </c>
      <c r="CN53" s="94">
        <v>64075</v>
      </c>
      <c r="CO53" s="94">
        <v>50522</v>
      </c>
      <c r="CP53" s="4"/>
      <c r="CQ53" s="4"/>
      <c r="CR53" s="94"/>
      <c r="CS53" s="94"/>
      <c r="CT53" s="94"/>
      <c r="CU53" s="4">
        <v>4</v>
      </c>
      <c r="CV53" s="94">
        <v>31792</v>
      </c>
      <c r="CW53" s="94">
        <v>55350</v>
      </c>
      <c r="CX53" s="94">
        <v>34602</v>
      </c>
      <c r="CY53" s="4">
        <v>1</v>
      </c>
      <c r="CZ53" s="94">
        <v>32341</v>
      </c>
      <c r="DA53" s="94">
        <v>63411</v>
      </c>
      <c r="DB53" s="94">
        <v>49999</v>
      </c>
      <c r="DC53" s="4" t="s">
        <v>440</v>
      </c>
      <c r="DD53" s="4">
        <v>2</v>
      </c>
      <c r="DE53" s="94">
        <v>29334</v>
      </c>
      <c r="DF53" s="94">
        <v>57515</v>
      </c>
      <c r="DG53" s="94">
        <v>29921</v>
      </c>
      <c r="DH53" s="4"/>
      <c r="DI53" s="4"/>
      <c r="DJ53" s="94"/>
      <c r="DK53" s="94"/>
      <c r="DL53" s="94"/>
      <c r="DM53" s="4">
        <v>1</v>
      </c>
      <c r="DN53" s="94">
        <v>25340</v>
      </c>
      <c r="DO53" s="94">
        <v>49684</v>
      </c>
      <c r="DP53" s="94">
        <v>25847</v>
      </c>
      <c r="DQ53" s="94">
        <v>39311</v>
      </c>
      <c r="DR53" s="94">
        <v>77076</v>
      </c>
      <c r="DS53" s="94">
        <v>55045</v>
      </c>
      <c r="DT53" s="4">
        <v>4</v>
      </c>
      <c r="DU53" s="94">
        <v>29334</v>
      </c>
      <c r="DV53" s="94">
        <v>57515</v>
      </c>
      <c r="DW53" s="94">
        <v>35741</v>
      </c>
      <c r="DX53" s="4" t="s">
        <v>66</v>
      </c>
      <c r="DY53" s="4">
        <v>8</v>
      </c>
      <c r="DZ53" s="94">
        <v>26607</v>
      </c>
      <c r="EA53" s="94">
        <v>52168</v>
      </c>
      <c r="EB53" s="94">
        <v>28966</v>
      </c>
      <c r="EC53" s="4"/>
      <c r="ED53" s="4"/>
      <c r="EE53" s="94"/>
      <c r="EF53" s="94"/>
      <c r="EG53" s="94"/>
      <c r="EH53" s="4" t="s">
        <v>66</v>
      </c>
      <c r="EI53" s="4">
        <v>8</v>
      </c>
      <c r="EJ53" s="94">
        <v>26607</v>
      </c>
      <c r="EK53" s="94">
        <v>52168</v>
      </c>
      <c r="EL53" s="94">
        <v>28966</v>
      </c>
      <c r="EM53" s="4"/>
      <c r="EN53" s="94"/>
      <c r="EO53" s="94"/>
      <c r="EP53" s="94"/>
    </row>
    <row r="54" spans="1:146">
      <c r="A54" t="s">
        <v>316</v>
      </c>
      <c r="B54" s="4">
        <v>40</v>
      </c>
      <c r="C54" s="4" t="s">
        <v>820</v>
      </c>
      <c r="D54" s="67">
        <v>17</v>
      </c>
      <c r="E54" s="94">
        <v>74700.42</v>
      </c>
      <c r="F54" s="94">
        <v>126795.51</v>
      </c>
      <c r="G54" s="94">
        <v>112698.6</v>
      </c>
      <c r="H54" s="4" t="s">
        <v>816</v>
      </c>
      <c r="I54" s="66"/>
      <c r="J54" s="4">
        <v>1</v>
      </c>
      <c r="K54" s="94">
        <v>59942.48</v>
      </c>
      <c r="L54" s="94">
        <v>101746.98</v>
      </c>
      <c r="M54" s="94">
        <v>78800.759999999995</v>
      </c>
      <c r="N54" s="4"/>
      <c r="O54" s="94"/>
      <c r="P54" s="94"/>
      <c r="Q54" s="94"/>
      <c r="R54" s="4">
        <v>6</v>
      </c>
      <c r="S54" s="94">
        <v>50265.88</v>
      </c>
      <c r="T54" s="94">
        <v>85324.88</v>
      </c>
      <c r="U54" s="94">
        <v>63461.14</v>
      </c>
      <c r="V54" s="4">
        <v>11</v>
      </c>
      <c r="W54" s="94">
        <v>44047.8</v>
      </c>
      <c r="X54" s="94">
        <v>74770.44</v>
      </c>
      <c r="Y54" s="94">
        <v>51669.99</v>
      </c>
      <c r="Z54" s="4">
        <v>3</v>
      </c>
      <c r="AA54" s="94">
        <v>38599.97</v>
      </c>
      <c r="AB54" s="94">
        <v>56971.040000000001</v>
      </c>
      <c r="AC54" s="94">
        <v>43471.16</v>
      </c>
      <c r="AD54" s="4"/>
      <c r="AE54" s="94"/>
      <c r="AF54" s="94"/>
      <c r="AG54" s="94"/>
      <c r="AH54" s="4">
        <v>21</v>
      </c>
      <c r="AI54" s="94">
        <v>40334.720000000001</v>
      </c>
      <c r="AJ54" s="94">
        <v>59535.45</v>
      </c>
      <c r="AK54" s="94">
        <v>45989.9</v>
      </c>
      <c r="AL54" s="4">
        <v>66</v>
      </c>
      <c r="AM54" s="94">
        <v>36935.449999999997</v>
      </c>
      <c r="AN54" s="94">
        <v>54522.61</v>
      </c>
      <c r="AO54" s="94">
        <v>39532.160000000003</v>
      </c>
      <c r="AP54" s="4"/>
      <c r="AQ54" s="94"/>
      <c r="AR54" s="94"/>
      <c r="AS54" s="94"/>
      <c r="AT54" s="4"/>
      <c r="AU54" s="94"/>
      <c r="AV54" s="94"/>
      <c r="AW54" s="94"/>
      <c r="AX54" s="4"/>
      <c r="AY54" s="94"/>
      <c r="AZ54" s="94"/>
      <c r="BA54" s="94"/>
      <c r="BB54" s="4" t="s">
        <v>814</v>
      </c>
      <c r="BC54" s="4"/>
      <c r="BD54" s="94"/>
      <c r="BE54" s="94"/>
      <c r="BF54" s="94"/>
      <c r="BG54" s="4"/>
      <c r="BH54" s="94"/>
      <c r="BI54" s="94"/>
      <c r="BJ54" s="94"/>
      <c r="BK54" s="4"/>
      <c r="BL54" s="94"/>
      <c r="BM54" s="94"/>
      <c r="BN54" s="94"/>
      <c r="BO54" s="4"/>
      <c r="BP54" s="94"/>
      <c r="BQ54" s="94"/>
      <c r="BR54" s="94"/>
      <c r="BS54" s="4"/>
      <c r="BT54" s="94"/>
      <c r="BU54" s="94"/>
      <c r="BV54" s="94"/>
      <c r="BW54" s="4">
        <v>1</v>
      </c>
      <c r="BX54" s="94">
        <v>54890.77</v>
      </c>
      <c r="BY54" s="94">
        <v>93172.800000000003</v>
      </c>
      <c r="BZ54" s="94">
        <v>60150.36</v>
      </c>
      <c r="CA54" s="4" t="s">
        <v>274</v>
      </c>
      <c r="CB54" s="4">
        <v>11</v>
      </c>
      <c r="CC54" s="94">
        <v>30976.32</v>
      </c>
      <c r="CD54" s="94">
        <v>45719.57</v>
      </c>
      <c r="CE54" s="94">
        <v>30709.66</v>
      </c>
      <c r="CF54" s="4" t="s">
        <v>328</v>
      </c>
      <c r="CG54" s="4">
        <v>19</v>
      </c>
      <c r="CH54" s="94">
        <v>32366.52</v>
      </c>
      <c r="CI54" s="94">
        <v>4777.17</v>
      </c>
      <c r="CJ54" s="94">
        <v>34081.78</v>
      </c>
      <c r="CK54" s="4"/>
      <c r="CL54" s="4"/>
      <c r="CM54" s="94"/>
      <c r="CN54" s="94"/>
      <c r="CO54" s="94"/>
      <c r="CP54" s="4"/>
      <c r="CQ54" s="4"/>
      <c r="CR54" s="94"/>
      <c r="CS54" s="94"/>
      <c r="CT54" s="94"/>
      <c r="CU54" s="4">
        <v>5</v>
      </c>
      <c r="CV54" s="94">
        <v>36935.449999999997</v>
      </c>
      <c r="CW54" s="94">
        <v>54522.61</v>
      </c>
      <c r="CX54" s="94">
        <v>39523.4</v>
      </c>
      <c r="CY54" s="4">
        <v>1</v>
      </c>
      <c r="CZ54" s="94">
        <v>33824.76</v>
      </c>
      <c r="DA54" s="94">
        <v>49926.720000000001</v>
      </c>
      <c r="DB54" s="94">
        <v>33824.76</v>
      </c>
      <c r="DC54" s="4" t="s">
        <v>63</v>
      </c>
      <c r="DD54" s="4">
        <v>3</v>
      </c>
      <c r="DE54" s="94">
        <v>30976.32</v>
      </c>
      <c r="DF54" s="94">
        <v>45719.57</v>
      </c>
      <c r="DG54" s="94">
        <v>34236.14</v>
      </c>
      <c r="DH54" s="4" t="s">
        <v>329</v>
      </c>
      <c r="DI54" s="4">
        <v>1</v>
      </c>
      <c r="DJ54" s="94">
        <v>33824.76</v>
      </c>
      <c r="DK54" s="94">
        <v>49926.720000000001</v>
      </c>
      <c r="DL54" s="94">
        <v>41100.01</v>
      </c>
      <c r="DM54" s="4">
        <v>2</v>
      </c>
      <c r="DN54" s="94">
        <v>28364.880000000001</v>
      </c>
      <c r="DO54" s="94">
        <v>41866.68</v>
      </c>
      <c r="DP54" s="94">
        <v>30076.22</v>
      </c>
      <c r="DQ54" s="94"/>
      <c r="DR54" s="94"/>
      <c r="DS54" s="94"/>
      <c r="DT54" s="4">
        <v>4</v>
      </c>
      <c r="DU54" s="94">
        <v>35345.54</v>
      </c>
      <c r="DV54" s="94">
        <v>52171.38</v>
      </c>
      <c r="DW54" s="94">
        <v>43528.36</v>
      </c>
      <c r="DX54" s="4" t="s">
        <v>163</v>
      </c>
      <c r="DY54" s="4">
        <v>17</v>
      </c>
      <c r="DZ54" s="94">
        <v>32366.52</v>
      </c>
      <c r="EA54" s="94">
        <v>47777.17</v>
      </c>
      <c r="EB54" s="94">
        <v>36655.01</v>
      </c>
      <c r="EC54" s="4"/>
      <c r="ED54" s="4"/>
      <c r="EE54" s="94"/>
      <c r="EF54" s="94"/>
      <c r="EG54" s="94"/>
      <c r="EH54" s="4"/>
      <c r="EI54" s="4"/>
      <c r="EJ54" s="94"/>
      <c r="EK54" s="94"/>
      <c r="EL54" s="94"/>
      <c r="EM54" s="4">
        <v>15</v>
      </c>
      <c r="EN54" s="94">
        <v>30976.32</v>
      </c>
      <c r="EO54" s="94">
        <v>45719.57</v>
      </c>
      <c r="EP54" s="94">
        <v>32925.760000000002</v>
      </c>
    </row>
    <row r="55" spans="1:146">
      <c r="A55" t="s">
        <v>800</v>
      </c>
      <c r="B55" s="4">
        <v>40</v>
      </c>
      <c r="C55" s="4" t="s">
        <v>819</v>
      </c>
      <c r="D55" s="67">
        <v>5</v>
      </c>
      <c r="E55" s="94">
        <v>66554</v>
      </c>
      <c r="F55" s="94">
        <v>117443</v>
      </c>
      <c r="G55" s="94">
        <v>66554</v>
      </c>
      <c r="H55" s="4" t="s">
        <v>816</v>
      </c>
      <c r="I55" s="66"/>
      <c r="J55" s="4">
        <v>7</v>
      </c>
      <c r="K55" s="94">
        <v>29928</v>
      </c>
      <c r="L55" s="94">
        <v>52811</v>
      </c>
      <c r="M55" s="94">
        <v>29928</v>
      </c>
      <c r="N55" s="4">
        <v>1</v>
      </c>
      <c r="O55" s="94">
        <v>47536</v>
      </c>
      <c r="P55" s="94">
        <v>83882</v>
      </c>
      <c r="Q55" s="94">
        <v>48724</v>
      </c>
      <c r="R55" s="4">
        <v>1</v>
      </c>
      <c r="S55" s="94">
        <v>41458</v>
      </c>
      <c r="T55" s="94">
        <v>73156</v>
      </c>
      <c r="U55" s="94">
        <v>41457</v>
      </c>
      <c r="V55" s="4">
        <v>1</v>
      </c>
      <c r="W55" s="94">
        <v>36074</v>
      </c>
      <c r="X55" s="94">
        <v>63656</v>
      </c>
      <c r="Y55" s="94">
        <v>36073</v>
      </c>
      <c r="Z55" s="4">
        <v>2</v>
      </c>
      <c r="AA55" s="94">
        <v>34467</v>
      </c>
      <c r="AB55" s="94">
        <v>60821</v>
      </c>
      <c r="AC55" s="94">
        <v>34467</v>
      </c>
      <c r="AD55" s="4"/>
      <c r="AE55" s="94"/>
      <c r="AF55" s="94"/>
      <c r="AG55" s="94"/>
      <c r="AH55" s="4">
        <v>3</v>
      </c>
      <c r="AI55" s="94">
        <v>34467</v>
      </c>
      <c r="AJ55" s="94">
        <v>60821</v>
      </c>
      <c r="AK55" s="94">
        <v>34467</v>
      </c>
      <c r="AL55" s="4"/>
      <c r="AM55" s="94"/>
      <c r="AN55" s="94"/>
      <c r="AO55" s="94"/>
      <c r="AP55" s="4"/>
      <c r="AQ55" s="94"/>
      <c r="AR55" s="94"/>
      <c r="AS55" s="94"/>
      <c r="AT55" s="4"/>
      <c r="AU55" s="94"/>
      <c r="AV55" s="94"/>
      <c r="AW55" s="94"/>
      <c r="AX55" s="4"/>
      <c r="AY55" s="94"/>
      <c r="AZ55" s="94"/>
      <c r="BA55" s="94"/>
      <c r="BB55" s="4" t="s">
        <v>292</v>
      </c>
      <c r="BC55" s="4"/>
      <c r="BD55" s="94"/>
      <c r="BE55" s="94"/>
      <c r="BF55" s="94"/>
      <c r="BG55" s="4"/>
      <c r="BH55" s="94"/>
      <c r="BI55" s="94"/>
      <c r="BJ55" s="94"/>
      <c r="BK55" s="4">
        <v>1</v>
      </c>
      <c r="BL55" s="94">
        <v>29928</v>
      </c>
      <c r="BM55" s="94">
        <v>52811</v>
      </c>
      <c r="BN55" s="94">
        <v>29928</v>
      </c>
      <c r="BO55" s="4"/>
      <c r="BP55" s="94"/>
      <c r="BQ55" s="94"/>
      <c r="BR55" s="94"/>
      <c r="BS55" s="4"/>
      <c r="BT55" s="94"/>
      <c r="BU55" s="94"/>
      <c r="BV55" s="94"/>
      <c r="BW55" s="4">
        <v>2</v>
      </c>
      <c r="BX55" s="94">
        <v>32885</v>
      </c>
      <c r="BY55" s="94">
        <v>58029</v>
      </c>
      <c r="BZ55" s="94">
        <v>33707</v>
      </c>
      <c r="CA55" s="4" t="s">
        <v>130</v>
      </c>
      <c r="CB55" s="4">
        <v>8</v>
      </c>
      <c r="CC55" s="94">
        <v>27353</v>
      </c>
      <c r="CD55" s="94">
        <v>48267</v>
      </c>
      <c r="CE55" s="94">
        <v>28036</v>
      </c>
      <c r="CF55" s="4"/>
      <c r="CG55" s="4"/>
      <c r="CH55" s="94"/>
      <c r="CI55" s="94"/>
      <c r="CJ55" s="94"/>
      <c r="CK55" s="4" t="s">
        <v>801</v>
      </c>
      <c r="CL55" s="4">
        <v>1</v>
      </c>
      <c r="CM55" s="94">
        <v>28612</v>
      </c>
      <c r="CN55" s="94">
        <v>50490</v>
      </c>
      <c r="CO55" s="94">
        <v>29328</v>
      </c>
      <c r="CP55" s="4"/>
      <c r="CQ55" s="4"/>
      <c r="CR55" s="94"/>
      <c r="CS55" s="94"/>
      <c r="CT55" s="94"/>
      <c r="CU55" s="4"/>
      <c r="CV55" s="94"/>
      <c r="CW55" s="94"/>
      <c r="CX55" s="94"/>
      <c r="CY55" s="4"/>
      <c r="CZ55" s="94"/>
      <c r="DA55" s="94"/>
      <c r="DB55" s="94"/>
      <c r="DC55" s="4"/>
      <c r="DD55" s="4"/>
      <c r="DE55" s="94"/>
      <c r="DF55" s="94"/>
      <c r="DG55" s="94"/>
      <c r="DH55" s="4"/>
      <c r="DI55" s="4"/>
      <c r="DJ55" s="94"/>
      <c r="DK55" s="94"/>
      <c r="DL55" s="94"/>
      <c r="DM55" s="4"/>
      <c r="DN55" s="94"/>
      <c r="DO55" s="94"/>
      <c r="DP55" s="94"/>
      <c r="DQ55" s="94"/>
      <c r="DR55" s="94"/>
      <c r="DS55" s="94"/>
      <c r="DT55" s="4"/>
      <c r="DU55" s="94"/>
      <c r="DV55" s="94"/>
      <c r="DW55" s="94"/>
      <c r="DX55" s="4"/>
      <c r="DY55" s="4"/>
      <c r="DZ55" s="94"/>
      <c r="EA55" s="94"/>
      <c r="EB55" s="94"/>
      <c r="EC55" s="4"/>
      <c r="ED55" s="4"/>
      <c r="EE55" s="94"/>
      <c r="EF55" s="94"/>
      <c r="EG55" s="94"/>
      <c r="EH55" s="4"/>
      <c r="EI55" s="4"/>
      <c r="EJ55" s="94"/>
      <c r="EK55" s="94"/>
      <c r="EL55" s="94"/>
      <c r="EM55" s="4"/>
      <c r="EN55" s="94"/>
      <c r="EO55" s="94"/>
      <c r="EP55" s="94"/>
    </row>
    <row r="56" spans="1:146">
      <c r="A56" t="s">
        <v>1023</v>
      </c>
      <c r="B56" s="4">
        <v>42.75</v>
      </c>
      <c r="C56" s="4" t="s">
        <v>819</v>
      </c>
      <c r="D56" s="67">
        <v>9</v>
      </c>
      <c r="E56" s="94"/>
      <c r="F56" s="94"/>
      <c r="G56" s="94">
        <v>96513</v>
      </c>
      <c r="H56" s="4" t="s">
        <v>816</v>
      </c>
      <c r="I56" s="66"/>
      <c r="J56" s="4">
        <v>1</v>
      </c>
      <c r="K56" s="94">
        <v>56908</v>
      </c>
      <c r="L56" s="94">
        <v>79762</v>
      </c>
      <c r="M56" s="94">
        <v>70510</v>
      </c>
      <c r="N56" s="4">
        <v>1</v>
      </c>
      <c r="O56" s="94">
        <v>47539</v>
      </c>
      <c r="P56" s="94">
        <v>66554</v>
      </c>
      <c r="Q56" s="94">
        <v>58653</v>
      </c>
      <c r="R56" s="4">
        <v>5</v>
      </c>
      <c r="S56" s="94">
        <v>47539</v>
      </c>
      <c r="T56" s="94">
        <v>66554</v>
      </c>
      <c r="U56" s="94">
        <v>54541</v>
      </c>
      <c r="V56" s="4">
        <v>5</v>
      </c>
      <c r="W56" s="94">
        <v>41538</v>
      </c>
      <c r="X56" s="94">
        <v>58153</v>
      </c>
      <c r="Y56" s="94">
        <v>45710</v>
      </c>
      <c r="Z56" s="4">
        <v>18</v>
      </c>
      <c r="AA56" s="94">
        <v>39712</v>
      </c>
      <c r="AB56" s="94">
        <v>55596</v>
      </c>
      <c r="AC56" s="94">
        <v>41287</v>
      </c>
      <c r="AD56" s="4"/>
      <c r="AE56" s="94"/>
      <c r="AF56" s="94"/>
      <c r="AG56" s="94"/>
      <c r="AH56" s="4"/>
      <c r="AI56" s="94"/>
      <c r="AJ56" s="94"/>
      <c r="AK56" s="94"/>
      <c r="AL56" s="4">
        <v>14</v>
      </c>
      <c r="AM56" s="94">
        <v>34700</v>
      </c>
      <c r="AN56" s="94">
        <v>48580</v>
      </c>
      <c r="AO56" s="94">
        <v>36479</v>
      </c>
      <c r="AP56" s="4"/>
      <c r="AQ56" s="94"/>
      <c r="AR56" s="94"/>
      <c r="AS56" s="94"/>
      <c r="AT56" s="4"/>
      <c r="AU56" s="94"/>
      <c r="AV56" s="94"/>
      <c r="AW56" s="94"/>
      <c r="AX56" s="4"/>
      <c r="AY56" s="94"/>
      <c r="AZ56" s="94"/>
      <c r="BA56" s="94"/>
      <c r="BB56" s="4" t="s">
        <v>814</v>
      </c>
      <c r="BC56" s="4">
        <v>4</v>
      </c>
      <c r="BD56" s="94">
        <v>39712</v>
      </c>
      <c r="BE56" s="94">
        <v>55596</v>
      </c>
      <c r="BF56" s="94">
        <v>41898</v>
      </c>
      <c r="BG56" s="4"/>
      <c r="BH56" s="94"/>
      <c r="BI56" s="94"/>
      <c r="BJ56" s="94"/>
      <c r="BK56" s="4">
        <v>14</v>
      </c>
      <c r="BL56" s="94">
        <v>34700</v>
      </c>
      <c r="BM56" s="94">
        <v>48580</v>
      </c>
      <c r="BN56" s="94">
        <v>35963</v>
      </c>
      <c r="BO56" s="4"/>
      <c r="BP56" s="94"/>
      <c r="BQ56" s="94"/>
      <c r="BR56" s="94"/>
      <c r="BS56" s="4"/>
      <c r="BT56" s="94"/>
      <c r="BU56" s="94"/>
      <c r="BV56" s="94"/>
      <c r="BW56" s="4">
        <v>4</v>
      </c>
      <c r="BX56" s="94">
        <v>45447</v>
      </c>
      <c r="BY56" s="94">
        <v>63626</v>
      </c>
      <c r="BZ56" s="94">
        <v>50769</v>
      </c>
      <c r="CA56" s="4" t="s">
        <v>34</v>
      </c>
      <c r="CB56" s="4">
        <v>18</v>
      </c>
      <c r="CC56" s="94">
        <v>31715</v>
      </c>
      <c r="CD56" s="94">
        <v>44401</v>
      </c>
      <c r="CE56" s="94">
        <v>36122</v>
      </c>
      <c r="CF56" s="4"/>
      <c r="CG56" s="4"/>
      <c r="CH56" s="94"/>
      <c r="CI56" s="94"/>
      <c r="CJ56" s="94"/>
      <c r="CK56" s="4"/>
      <c r="CL56" s="4"/>
      <c r="CM56" s="94"/>
      <c r="CN56" s="94"/>
      <c r="CO56" s="94"/>
      <c r="CP56" s="4"/>
      <c r="CQ56" s="4"/>
      <c r="CR56" s="94"/>
      <c r="CS56" s="94"/>
      <c r="CT56" s="94"/>
      <c r="CU56" s="4">
        <v>4</v>
      </c>
      <c r="CV56" s="94">
        <v>33174</v>
      </c>
      <c r="CW56" s="94">
        <v>46444</v>
      </c>
      <c r="CX56" s="94">
        <v>36105</v>
      </c>
      <c r="CY56" s="4">
        <v>1</v>
      </c>
      <c r="CZ56" s="94">
        <v>36296</v>
      </c>
      <c r="DA56" s="94">
        <v>50815</v>
      </c>
      <c r="DB56" s="94">
        <v>38973</v>
      </c>
      <c r="DC56" s="4"/>
      <c r="DD56" s="4"/>
      <c r="DE56" s="94"/>
      <c r="DF56" s="94"/>
      <c r="DG56" s="94"/>
      <c r="DH56" s="4" t="s">
        <v>47</v>
      </c>
      <c r="DI56" s="4">
        <v>1</v>
      </c>
      <c r="DJ56" s="94">
        <v>31715</v>
      </c>
      <c r="DK56" s="94">
        <v>44401</v>
      </c>
      <c r="DL56" s="94">
        <v>34052</v>
      </c>
      <c r="DM56" s="4">
        <v>1</v>
      </c>
      <c r="DN56" s="94">
        <v>24215</v>
      </c>
      <c r="DO56" s="94">
        <v>33901</v>
      </c>
      <c r="DP56" s="94">
        <v>24215</v>
      </c>
      <c r="DQ56" s="94"/>
      <c r="DR56" s="94"/>
      <c r="DS56" s="94"/>
      <c r="DT56" s="4"/>
      <c r="DU56" s="94"/>
      <c r="DV56" s="94"/>
      <c r="DW56" s="94"/>
      <c r="DX56" s="4" t="s">
        <v>48</v>
      </c>
      <c r="DY56" s="4">
        <v>6</v>
      </c>
      <c r="DZ56" s="94">
        <v>30320</v>
      </c>
      <c r="EA56" s="94">
        <v>42448</v>
      </c>
      <c r="EB56" s="94">
        <v>31324</v>
      </c>
      <c r="EC56" s="4"/>
      <c r="ED56" s="4"/>
      <c r="EE56" s="94"/>
      <c r="EF56" s="94"/>
      <c r="EG56" s="94"/>
      <c r="EH56" s="4"/>
      <c r="EI56" s="4"/>
      <c r="EJ56" s="94"/>
      <c r="EK56" s="94"/>
      <c r="EL56" s="94"/>
      <c r="EM56" s="4"/>
      <c r="EN56" s="94"/>
      <c r="EO56" s="94"/>
      <c r="EP56" s="94"/>
    </row>
    <row r="57" spans="1:146">
      <c r="A57" t="s">
        <v>844</v>
      </c>
      <c r="B57" s="4">
        <v>40</v>
      </c>
      <c r="C57" s="4" t="s">
        <v>821</v>
      </c>
      <c r="D57" s="67">
        <v>1</v>
      </c>
      <c r="E57" s="94">
        <v>59477</v>
      </c>
      <c r="F57" s="94">
        <v>104954</v>
      </c>
      <c r="G57" s="94">
        <v>89576</v>
      </c>
      <c r="H57" s="4" t="s">
        <v>816</v>
      </c>
      <c r="I57" s="66"/>
      <c r="J57" s="4"/>
      <c r="K57" s="94"/>
      <c r="L57" s="94"/>
      <c r="M57" s="94"/>
      <c r="N57" s="4">
        <v>1</v>
      </c>
      <c r="O57" s="94">
        <v>39342</v>
      </c>
      <c r="P57" s="94">
        <v>69423</v>
      </c>
      <c r="Q57" s="94">
        <v>50361</v>
      </c>
      <c r="R57" s="4">
        <v>1</v>
      </c>
      <c r="S57" s="94">
        <v>37577</v>
      </c>
      <c r="T57" s="94">
        <v>66307</v>
      </c>
      <c r="U57" s="94">
        <v>48101</v>
      </c>
      <c r="V57" s="4">
        <v>8</v>
      </c>
      <c r="W57" s="94">
        <v>34728</v>
      </c>
      <c r="X57" s="94">
        <v>60487</v>
      </c>
      <c r="Y57" s="94">
        <v>47252</v>
      </c>
      <c r="Z57" s="4">
        <v>9</v>
      </c>
      <c r="AA57" s="94">
        <v>31269</v>
      </c>
      <c r="AB57" s="94">
        <v>55178</v>
      </c>
      <c r="AC57" s="94">
        <v>37524</v>
      </c>
      <c r="AD57" s="4"/>
      <c r="AE57" s="94"/>
      <c r="AF57" s="94"/>
      <c r="AG57" s="94"/>
      <c r="AH57" s="4">
        <v>3</v>
      </c>
      <c r="AI57" s="94">
        <v>32739</v>
      </c>
      <c r="AJ57" s="94">
        <v>57772</v>
      </c>
      <c r="AK57" s="94">
        <v>36476</v>
      </c>
      <c r="AL57" s="4"/>
      <c r="AM57" s="94"/>
      <c r="AN57" s="94"/>
      <c r="AO57" s="94"/>
      <c r="AP57" s="4"/>
      <c r="AQ57" s="94"/>
      <c r="AR57" s="94"/>
      <c r="AS57" s="94"/>
      <c r="AT57" s="4">
        <v>33</v>
      </c>
      <c r="AU57" s="94">
        <v>28523</v>
      </c>
      <c r="AV57" s="94">
        <v>50333</v>
      </c>
      <c r="AW57" s="94">
        <v>30716</v>
      </c>
      <c r="AX57" s="4"/>
      <c r="AY57" s="94"/>
      <c r="AZ57" s="94"/>
      <c r="BA57" s="94"/>
      <c r="BB57" s="4" t="s">
        <v>814</v>
      </c>
      <c r="BC57" s="4"/>
      <c r="BD57" s="94"/>
      <c r="BE57" s="94"/>
      <c r="BF57" s="94"/>
      <c r="BG57" s="4">
        <v>7</v>
      </c>
      <c r="BH57" s="94">
        <v>32739</v>
      </c>
      <c r="BI57" s="94">
        <v>57772</v>
      </c>
      <c r="BJ57" s="94">
        <v>34697</v>
      </c>
      <c r="BK57" s="4"/>
      <c r="BL57" s="94"/>
      <c r="BM57" s="94"/>
      <c r="BN57" s="94"/>
      <c r="BO57" s="4"/>
      <c r="BP57" s="94"/>
      <c r="BQ57" s="94"/>
      <c r="BR57" s="94"/>
      <c r="BS57" s="4"/>
      <c r="BT57" s="94"/>
      <c r="BU57" s="94"/>
      <c r="BV57" s="94"/>
      <c r="BW57" s="4">
        <v>4</v>
      </c>
      <c r="BX57" s="94">
        <v>37577</v>
      </c>
      <c r="BY57" s="94">
        <v>66307</v>
      </c>
      <c r="BZ57" s="94">
        <v>51799</v>
      </c>
      <c r="CA57" s="4"/>
      <c r="CB57" s="4"/>
      <c r="CC57" s="94"/>
      <c r="CD57" s="94"/>
      <c r="CE57" s="94"/>
      <c r="CF57" s="4" t="s">
        <v>551</v>
      </c>
      <c r="CG57" s="4">
        <v>61</v>
      </c>
      <c r="CH57" s="94">
        <v>27243</v>
      </c>
      <c r="CI57" s="94">
        <v>48074</v>
      </c>
      <c r="CJ57" s="94">
        <v>27924</v>
      </c>
      <c r="CK57" s="4"/>
      <c r="CL57" s="4"/>
      <c r="CM57" s="94"/>
      <c r="CN57" s="94"/>
      <c r="CO57" s="94"/>
      <c r="CP57" s="4"/>
      <c r="CQ57" s="4"/>
      <c r="CR57" s="94"/>
      <c r="CS57" s="94"/>
      <c r="CT57" s="94"/>
      <c r="CU57" s="4"/>
      <c r="CV57" s="94"/>
      <c r="CW57" s="94"/>
      <c r="CX57" s="94"/>
      <c r="CY57" s="4"/>
      <c r="CZ57" s="94"/>
      <c r="DA57" s="94"/>
      <c r="DB57" s="94"/>
      <c r="DC57" s="4"/>
      <c r="DD57" s="4"/>
      <c r="DE57" s="94"/>
      <c r="DF57" s="94"/>
      <c r="DG57" s="94"/>
      <c r="DH57" s="4" t="s">
        <v>289</v>
      </c>
      <c r="DI57" s="4">
        <v>2</v>
      </c>
      <c r="DJ57" s="94">
        <v>23735</v>
      </c>
      <c r="DK57" s="94">
        <v>41882</v>
      </c>
      <c r="DL57" s="94">
        <v>25560</v>
      </c>
      <c r="DM57" s="4"/>
      <c r="DN57" s="94"/>
      <c r="DO57" s="94"/>
      <c r="DP57" s="94"/>
      <c r="DQ57" s="94">
        <v>32739</v>
      </c>
      <c r="DR57" s="94">
        <v>57772</v>
      </c>
      <c r="DS57" s="94">
        <v>38361</v>
      </c>
      <c r="DT57" s="4">
        <v>4</v>
      </c>
      <c r="DU57" s="94">
        <v>24854</v>
      </c>
      <c r="DV57" s="94">
        <v>43857</v>
      </c>
      <c r="DW57" s="94">
        <v>30442</v>
      </c>
      <c r="DX57" s="4"/>
      <c r="DY57" s="4"/>
      <c r="DZ57" s="94"/>
      <c r="EA57" s="94"/>
      <c r="EB57" s="94"/>
      <c r="EC57" s="4"/>
      <c r="ED57" s="4"/>
      <c r="EE57" s="94"/>
      <c r="EF57" s="94"/>
      <c r="EG57" s="94"/>
      <c r="EH57" s="4"/>
      <c r="EI57" s="4"/>
      <c r="EJ57" s="94"/>
      <c r="EK57" s="94"/>
      <c r="EL57" s="94"/>
      <c r="EM57" s="4">
        <v>21</v>
      </c>
      <c r="EN57" s="94">
        <v>24854</v>
      </c>
      <c r="EO57" s="94">
        <v>43857</v>
      </c>
      <c r="EP57" s="94">
        <v>30129</v>
      </c>
    </row>
    <row r="58" spans="1:146">
      <c r="A58" t="s">
        <v>646</v>
      </c>
      <c r="B58" s="4">
        <v>43</v>
      </c>
      <c r="C58" s="4" t="s">
        <v>820</v>
      </c>
      <c r="D58" s="67">
        <v>5</v>
      </c>
      <c r="E58" s="94">
        <v>76313.95</v>
      </c>
      <c r="F58" s="94">
        <v>116412.19</v>
      </c>
      <c r="G58" s="94">
        <v>91474.76</v>
      </c>
      <c r="H58" s="4" t="s">
        <v>816</v>
      </c>
      <c r="I58" s="66"/>
      <c r="J58" s="4"/>
      <c r="K58" s="94"/>
      <c r="L58" s="94"/>
      <c r="M58" s="94"/>
      <c r="N58" s="4">
        <v>1</v>
      </c>
      <c r="O58" s="94">
        <v>62629.63</v>
      </c>
      <c r="P58" s="94">
        <v>95556.86</v>
      </c>
      <c r="Q58" s="94">
        <v>69159.98</v>
      </c>
      <c r="R58" s="4">
        <v>2</v>
      </c>
      <c r="S58" s="94">
        <v>51406.37</v>
      </c>
      <c r="T58" s="94">
        <v>78414.34</v>
      </c>
      <c r="U58" s="94">
        <v>56369.56</v>
      </c>
      <c r="V58" s="4">
        <v>5</v>
      </c>
      <c r="W58" s="94">
        <v>42198.62</v>
      </c>
      <c r="X58" s="94">
        <v>64369.34</v>
      </c>
      <c r="Y58" s="94">
        <v>48809.279999999999</v>
      </c>
      <c r="Z58" s="4">
        <v>5</v>
      </c>
      <c r="AA58" s="94">
        <v>40161.89</v>
      </c>
      <c r="AB58" s="94">
        <v>61271.81</v>
      </c>
      <c r="AC58" s="94">
        <v>41254.720000000001</v>
      </c>
      <c r="AD58" s="4">
        <v>16</v>
      </c>
      <c r="AE58" s="94">
        <v>36385.440000000002</v>
      </c>
      <c r="AF58" s="94">
        <v>55501.06</v>
      </c>
      <c r="AG58" s="94">
        <v>37954.800000000003</v>
      </c>
      <c r="AH58" s="4">
        <v>15</v>
      </c>
      <c r="AI58" s="94"/>
      <c r="AJ58" s="94"/>
      <c r="AK58" s="94"/>
      <c r="AL58" s="4">
        <v>49</v>
      </c>
      <c r="AM58" s="94">
        <v>31378.46</v>
      </c>
      <c r="AN58" s="94">
        <v>47863.3</v>
      </c>
      <c r="AO58" s="94">
        <v>32793.53</v>
      </c>
      <c r="AP58" s="4"/>
      <c r="AQ58" s="94"/>
      <c r="AR58" s="94"/>
      <c r="AS58" s="94"/>
      <c r="AT58" s="4"/>
      <c r="AU58" s="94"/>
      <c r="AV58" s="94"/>
      <c r="AW58" s="94"/>
      <c r="AX58" s="4"/>
      <c r="AY58" s="94"/>
      <c r="AZ58" s="94"/>
      <c r="BA58" s="94"/>
      <c r="BB58" s="4" t="s">
        <v>814</v>
      </c>
      <c r="BC58" s="4">
        <v>9</v>
      </c>
      <c r="BD58" s="94">
        <v>32948.449999999997</v>
      </c>
      <c r="BE58" s="94">
        <v>50281.919999999998</v>
      </c>
      <c r="BF58" s="94">
        <v>35531.019999999997</v>
      </c>
      <c r="BG58" s="4">
        <v>15</v>
      </c>
      <c r="BH58" s="94">
        <v>32948.449999999997</v>
      </c>
      <c r="BI58" s="94">
        <v>50281.919999999998</v>
      </c>
      <c r="BJ58" s="94">
        <v>40433.81</v>
      </c>
      <c r="BK58" s="4"/>
      <c r="BL58" s="94"/>
      <c r="BM58" s="94"/>
      <c r="BN58" s="94"/>
      <c r="BO58" s="4"/>
      <c r="BP58" s="94"/>
      <c r="BQ58" s="94"/>
      <c r="BR58" s="94"/>
      <c r="BS58" s="4"/>
      <c r="BT58" s="94"/>
      <c r="BU58" s="94"/>
      <c r="BV58" s="94"/>
      <c r="BW58" s="4">
        <v>5</v>
      </c>
      <c r="BX58" s="94">
        <v>42198.62</v>
      </c>
      <c r="BY58" s="94">
        <v>64369.34</v>
      </c>
      <c r="BZ58" s="94">
        <v>52724.88</v>
      </c>
      <c r="CA58" s="4" t="s">
        <v>34</v>
      </c>
      <c r="CB58" s="4">
        <v>24</v>
      </c>
      <c r="CC58" s="94">
        <v>28429.439999999999</v>
      </c>
      <c r="CD58" s="94">
        <v>43365.5</v>
      </c>
      <c r="CE58" s="94">
        <v>29648.66</v>
      </c>
      <c r="CF58" s="4" t="s">
        <v>421</v>
      </c>
      <c r="CG58" s="4">
        <v>5</v>
      </c>
      <c r="CH58" s="94">
        <v>29850.91</v>
      </c>
      <c r="CI58" s="94">
        <v>45550.75</v>
      </c>
      <c r="CJ58" s="94">
        <v>32631.040000000001</v>
      </c>
      <c r="CK58" s="4" t="s">
        <v>653</v>
      </c>
      <c r="CL58" s="4">
        <v>4</v>
      </c>
      <c r="CM58" s="94">
        <v>36385.440000000002</v>
      </c>
      <c r="CN58" s="94">
        <v>55501.06</v>
      </c>
      <c r="CO58" s="94">
        <v>35786.400000000001</v>
      </c>
      <c r="CP58" s="4" t="s">
        <v>654</v>
      </c>
      <c r="CQ58" s="4">
        <v>1</v>
      </c>
      <c r="CR58" s="94">
        <v>40161.89</v>
      </c>
      <c r="CS58" s="94">
        <v>61271.81</v>
      </c>
      <c r="CT58" s="94">
        <v>44339.88</v>
      </c>
      <c r="CU58" s="4"/>
      <c r="CV58" s="94"/>
      <c r="CW58" s="94"/>
      <c r="CX58" s="94"/>
      <c r="CY58" s="4">
        <v>1</v>
      </c>
      <c r="CZ58" s="94">
        <v>46569.120000000003</v>
      </c>
      <c r="DA58" s="94">
        <v>71082.38</v>
      </c>
      <c r="DB58" s="94">
        <v>46571.199999999997</v>
      </c>
      <c r="DC58" s="4" t="s">
        <v>409</v>
      </c>
      <c r="DD58" s="4">
        <v>4</v>
      </c>
      <c r="DE58" s="94">
        <v>27050.400000000001</v>
      </c>
      <c r="DF58" s="94">
        <v>41265.120000000003</v>
      </c>
      <c r="DG58" s="94">
        <v>27892.799999999999</v>
      </c>
      <c r="DH58" s="4"/>
      <c r="DI58" s="4"/>
      <c r="DJ58" s="94"/>
      <c r="DK58" s="94"/>
      <c r="DL58" s="94"/>
      <c r="DM58" s="4">
        <v>3</v>
      </c>
      <c r="DN58" s="94">
        <v>24504.48</v>
      </c>
      <c r="DO58" s="94">
        <v>37382.589999999997</v>
      </c>
      <c r="DP58" s="94">
        <v>24502.400000000001</v>
      </c>
      <c r="DQ58" s="94">
        <v>46569.120000000003</v>
      </c>
      <c r="DR58" s="94">
        <v>71052.38</v>
      </c>
      <c r="DS58" s="94">
        <v>55140.800000000003</v>
      </c>
      <c r="DT58" s="4">
        <v>4</v>
      </c>
      <c r="DU58" s="94">
        <v>29850.91</v>
      </c>
      <c r="DV58" s="94">
        <v>45550.75</v>
      </c>
      <c r="DW58" s="94">
        <v>35469.199999999997</v>
      </c>
      <c r="DX58" s="4" t="s">
        <v>134</v>
      </c>
      <c r="DY58" s="4">
        <v>13</v>
      </c>
      <c r="DZ58" s="94">
        <v>27050.400000000001</v>
      </c>
      <c r="EA58" s="94">
        <v>41265.120000000003</v>
      </c>
      <c r="EB58" s="94">
        <v>31112</v>
      </c>
      <c r="EC58" s="4"/>
      <c r="ED58" s="4"/>
      <c r="EE58" s="94"/>
      <c r="EF58" s="94"/>
      <c r="EG58" s="94"/>
      <c r="EH58" s="4"/>
      <c r="EI58" s="4"/>
      <c r="EJ58" s="94"/>
      <c r="EK58" s="94"/>
      <c r="EL58" s="94"/>
      <c r="EM58" s="4"/>
      <c r="EN58" s="94"/>
      <c r="EO58" s="94"/>
      <c r="EP58" s="94"/>
    </row>
    <row r="59" spans="1:146">
      <c r="A59" t="s">
        <v>798</v>
      </c>
      <c r="B59" s="4">
        <v>43</v>
      </c>
      <c r="C59" s="4" t="s">
        <v>820</v>
      </c>
      <c r="D59" s="67">
        <v>13</v>
      </c>
      <c r="E59" s="94">
        <v>63888</v>
      </c>
      <c r="F59" s="94">
        <v>95832</v>
      </c>
      <c r="G59" s="94">
        <v>85429.54</v>
      </c>
      <c r="H59" s="4" t="s">
        <v>816</v>
      </c>
      <c r="I59" s="66"/>
      <c r="J59" s="4">
        <v>1</v>
      </c>
      <c r="K59" s="94">
        <v>47674</v>
      </c>
      <c r="L59" s="94">
        <v>71511</v>
      </c>
      <c r="M59" s="94">
        <v>63879.4</v>
      </c>
      <c r="N59" s="4"/>
      <c r="O59" s="94"/>
      <c r="P59" s="94"/>
      <c r="Q59" s="94"/>
      <c r="R59" s="4"/>
      <c r="S59" s="94"/>
      <c r="T59" s="94"/>
      <c r="U59" s="94"/>
      <c r="V59" s="4">
        <v>2</v>
      </c>
      <c r="W59" s="94">
        <v>39222</v>
      </c>
      <c r="X59" s="94">
        <v>58832</v>
      </c>
      <c r="Y59" s="94">
        <v>50590.09</v>
      </c>
      <c r="Z59" s="4">
        <v>8</v>
      </c>
      <c r="AA59" s="94">
        <v>35575</v>
      </c>
      <c r="AB59" s="94">
        <v>53363</v>
      </c>
      <c r="AC59" s="94">
        <v>48619.53</v>
      </c>
      <c r="AD59" s="4">
        <v>3</v>
      </c>
      <c r="AE59" s="94">
        <v>33881</v>
      </c>
      <c r="AF59" s="94">
        <v>50822</v>
      </c>
      <c r="AG59" s="94">
        <v>42223.199999999997</v>
      </c>
      <c r="AH59" s="4">
        <v>7</v>
      </c>
      <c r="AI59" s="94">
        <v>33881</v>
      </c>
      <c r="AJ59" s="94">
        <v>50822</v>
      </c>
      <c r="AK59" s="94">
        <v>47685.43</v>
      </c>
      <c r="AL59" s="4">
        <v>15</v>
      </c>
      <c r="AM59" s="94">
        <v>32268</v>
      </c>
      <c r="AN59" s="94">
        <v>48401</v>
      </c>
      <c r="AO59" s="94">
        <v>33967.440000000002</v>
      </c>
      <c r="AP59" s="4"/>
      <c r="AQ59" s="94"/>
      <c r="AR59" s="94"/>
      <c r="AS59" s="94"/>
      <c r="AT59" s="4"/>
      <c r="AU59" s="94"/>
      <c r="AV59" s="94"/>
      <c r="AW59" s="94"/>
      <c r="AX59" s="4"/>
      <c r="AY59" s="94"/>
      <c r="AZ59" s="94"/>
      <c r="BA59" s="94"/>
      <c r="BB59" s="4" t="s">
        <v>814</v>
      </c>
      <c r="BC59" s="4"/>
      <c r="BD59" s="94"/>
      <c r="BE59" s="94"/>
      <c r="BF59" s="94"/>
      <c r="BG59" s="4"/>
      <c r="BH59" s="94"/>
      <c r="BI59" s="94"/>
      <c r="BJ59" s="94"/>
      <c r="BK59" s="4">
        <v>8</v>
      </c>
      <c r="BL59" s="94">
        <v>32268</v>
      </c>
      <c r="BM59" s="94">
        <v>48401</v>
      </c>
      <c r="BN59" s="94">
        <v>38915.480000000003</v>
      </c>
      <c r="BO59" s="4"/>
      <c r="BP59" s="94"/>
      <c r="BQ59" s="94"/>
      <c r="BR59" s="94"/>
      <c r="BS59" s="4"/>
      <c r="BT59" s="94"/>
      <c r="BU59" s="94"/>
      <c r="BV59" s="94"/>
      <c r="BW59" s="4"/>
      <c r="BX59" s="94">
        <v>43242</v>
      </c>
      <c r="BY59" s="94">
        <v>64863</v>
      </c>
      <c r="BZ59" s="94">
        <v>59318.81</v>
      </c>
      <c r="CA59" s="4" t="s">
        <v>34</v>
      </c>
      <c r="CB59" s="4">
        <v>13</v>
      </c>
      <c r="CC59" s="94">
        <v>29268</v>
      </c>
      <c r="CD59" s="94">
        <v>43902</v>
      </c>
      <c r="CE59" s="94">
        <v>33967.440000000002</v>
      </c>
      <c r="CF59" s="4" t="s">
        <v>438</v>
      </c>
      <c r="CG59" s="4">
        <v>2</v>
      </c>
      <c r="CH59" s="94">
        <v>37354</v>
      </c>
      <c r="CI59" s="94">
        <v>56031</v>
      </c>
      <c r="CJ59" s="94">
        <v>44346.82</v>
      </c>
      <c r="CK59" s="4" t="s">
        <v>531</v>
      </c>
      <c r="CL59" s="4" t="s">
        <v>531</v>
      </c>
      <c r="CM59" s="94" t="s">
        <v>531</v>
      </c>
      <c r="CN59" s="94" t="s">
        <v>531</v>
      </c>
      <c r="CO59" s="94" t="s">
        <v>531</v>
      </c>
      <c r="CP59" s="4"/>
      <c r="CQ59" s="4"/>
      <c r="CR59" s="94"/>
      <c r="CS59" s="94"/>
      <c r="CT59" s="94"/>
      <c r="CU59" s="4">
        <v>4</v>
      </c>
      <c r="CV59" s="94">
        <v>32268</v>
      </c>
      <c r="CW59" s="94">
        <v>48401</v>
      </c>
      <c r="CX59" s="94">
        <v>41072.959999999999</v>
      </c>
      <c r="CY59" s="4">
        <v>1</v>
      </c>
      <c r="CZ59" s="94">
        <v>47674</v>
      </c>
      <c r="DA59" s="94">
        <v>71511</v>
      </c>
      <c r="DB59" s="94">
        <v>48627.48</v>
      </c>
      <c r="DC59" s="4" t="s">
        <v>63</v>
      </c>
      <c r="DD59" s="4">
        <v>2</v>
      </c>
      <c r="DE59" s="94">
        <v>29268</v>
      </c>
      <c r="DF59" s="94">
        <v>43902</v>
      </c>
      <c r="DG59" s="94">
        <v>30431.83</v>
      </c>
      <c r="DH59" s="4"/>
      <c r="DI59" s="4"/>
      <c r="DJ59" s="94"/>
      <c r="DK59" s="94"/>
      <c r="DL59" s="94"/>
      <c r="DM59" s="4"/>
      <c r="DN59" s="94"/>
      <c r="DO59" s="94"/>
      <c r="DP59" s="94"/>
      <c r="DQ59" s="94">
        <v>45404</v>
      </c>
      <c r="DR59" s="94">
        <v>68106</v>
      </c>
      <c r="DS59" s="94">
        <v>49432</v>
      </c>
      <c r="DT59" s="4"/>
      <c r="DU59" s="94"/>
      <c r="DV59" s="94"/>
      <c r="DW59" s="94"/>
      <c r="DX59" s="4"/>
      <c r="DY59" s="4"/>
      <c r="DZ59" s="94"/>
      <c r="EA59" s="94"/>
      <c r="EB59" s="94"/>
      <c r="EC59" s="4"/>
      <c r="ED59" s="4"/>
      <c r="EE59" s="94"/>
      <c r="EF59" s="94"/>
      <c r="EG59" s="94"/>
      <c r="EH59" s="4"/>
      <c r="EI59" s="4"/>
      <c r="EJ59" s="94"/>
      <c r="EK59" s="94"/>
      <c r="EL59" s="94"/>
      <c r="EM59" s="4"/>
      <c r="EN59" s="94"/>
      <c r="EO59" s="94"/>
      <c r="EP59" s="94"/>
    </row>
    <row r="60" spans="1:146">
      <c r="A60" t="s">
        <v>655</v>
      </c>
      <c r="B60" s="4">
        <v>42</v>
      </c>
      <c r="C60" s="4" t="s">
        <v>819</v>
      </c>
      <c r="D60" s="67">
        <v>6</v>
      </c>
      <c r="E60" s="94"/>
      <c r="F60" s="94"/>
      <c r="G60" s="94">
        <v>62224</v>
      </c>
      <c r="H60" s="4" t="s">
        <v>816</v>
      </c>
      <c r="I60" s="66"/>
      <c r="J60" s="4">
        <v>1</v>
      </c>
      <c r="K60" s="94"/>
      <c r="L60" s="94"/>
      <c r="M60" s="94">
        <v>53570</v>
      </c>
      <c r="N60" s="4"/>
      <c r="O60" s="94"/>
      <c r="P60" s="94"/>
      <c r="Q60" s="94"/>
      <c r="R60" s="4">
        <v>1</v>
      </c>
      <c r="S60" s="94"/>
      <c r="T60" s="94"/>
      <c r="U60" s="94">
        <v>50429</v>
      </c>
      <c r="V60" s="4"/>
      <c r="W60" s="94"/>
      <c r="X60" s="94"/>
      <c r="Y60" s="94"/>
      <c r="Z60" s="4">
        <v>4</v>
      </c>
      <c r="AA60" s="94"/>
      <c r="AB60" s="94"/>
      <c r="AC60" s="94">
        <v>36579</v>
      </c>
      <c r="AD60" s="4"/>
      <c r="AE60" s="94"/>
      <c r="AF60" s="94"/>
      <c r="AG60" s="94"/>
      <c r="AH60" s="4">
        <v>3</v>
      </c>
      <c r="AI60" s="94"/>
      <c r="AJ60" s="94"/>
      <c r="AK60" s="94">
        <v>42182</v>
      </c>
      <c r="AL60" s="4">
        <v>10</v>
      </c>
      <c r="AM60" s="94">
        <v>30183</v>
      </c>
      <c r="AN60" s="94"/>
      <c r="AO60" s="94">
        <v>34944</v>
      </c>
      <c r="AP60" s="4"/>
      <c r="AQ60" s="94"/>
      <c r="AR60" s="94"/>
      <c r="AS60" s="94"/>
      <c r="AT60" s="4"/>
      <c r="AU60" s="94"/>
      <c r="AV60" s="94"/>
      <c r="AW60" s="94"/>
      <c r="AX60" s="4"/>
      <c r="AY60" s="94"/>
      <c r="AZ60" s="94"/>
      <c r="BA60" s="94"/>
      <c r="BB60" s="4" t="s">
        <v>814</v>
      </c>
      <c r="BC60" s="4"/>
      <c r="BD60" s="94"/>
      <c r="BE60" s="94"/>
      <c r="BF60" s="94"/>
      <c r="BG60" s="4"/>
      <c r="BH60" s="94"/>
      <c r="BI60" s="94"/>
      <c r="BJ60" s="94"/>
      <c r="BK60" s="4">
        <v>1</v>
      </c>
      <c r="BL60" s="94"/>
      <c r="BM60" s="94"/>
      <c r="BN60" s="94">
        <v>34944</v>
      </c>
      <c r="BO60" s="4"/>
      <c r="BP60" s="94"/>
      <c r="BQ60" s="94"/>
      <c r="BR60" s="94"/>
      <c r="BS60" s="4"/>
      <c r="BT60" s="94"/>
      <c r="BU60" s="94"/>
      <c r="BV60" s="94"/>
      <c r="BW60" s="4">
        <v>5</v>
      </c>
      <c r="BX60" s="94"/>
      <c r="BY60" s="94"/>
      <c r="BZ60" s="94">
        <v>45192</v>
      </c>
      <c r="CA60" s="4" t="s">
        <v>34</v>
      </c>
      <c r="CB60" s="4">
        <v>1</v>
      </c>
      <c r="CC60" s="94">
        <v>25618</v>
      </c>
      <c r="CD60" s="94">
        <v>30183</v>
      </c>
      <c r="CE60" s="94">
        <v>25618</v>
      </c>
      <c r="CF60" s="4" t="s">
        <v>658</v>
      </c>
      <c r="CG60" s="4">
        <v>5</v>
      </c>
      <c r="CH60" s="94">
        <v>25618</v>
      </c>
      <c r="CI60" s="94">
        <v>30183</v>
      </c>
      <c r="CJ60" s="94">
        <v>27846</v>
      </c>
      <c r="CK60" s="4" t="s">
        <v>658</v>
      </c>
      <c r="CL60" s="4">
        <v>9</v>
      </c>
      <c r="CM60" s="94">
        <v>25618</v>
      </c>
      <c r="CN60" s="94">
        <v>30183</v>
      </c>
      <c r="CO60" s="94">
        <v>30183</v>
      </c>
      <c r="CP60" s="4"/>
      <c r="CQ60" s="4"/>
      <c r="CR60" s="94"/>
      <c r="CS60" s="94"/>
      <c r="CT60" s="94"/>
      <c r="CU60" s="4"/>
      <c r="CV60" s="94"/>
      <c r="CW60" s="94"/>
      <c r="CX60" s="94"/>
      <c r="CY60" s="4">
        <v>1</v>
      </c>
      <c r="CZ60" s="94"/>
      <c r="DA60" s="94"/>
      <c r="DB60" s="94">
        <v>36263</v>
      </c>
      <c r="DC60" s="4" t="s">
        <v>63</v>
      </c>
      <c r="DD60" s="4">
        <v>2</v>
      </c>
      <c r="DE60" s="94"/>
      <c r="DF60" s="94"/>
      <c r="DG60" s="94">
        <v>23483</v>
      </c>
      <c r="DH60" s="4"/>
      <c r="DI60" s="4"/>
      <c r="DJ60" s="94"/>
      <c r="DK60" s="94"/>
      <c r="DL60" s="94"/>
      <c r="DM60" s="4">
        <v>4</v>
      </c>
      <c r="DN60" s="94"/>
      <c r="DO60" s="94"/>
      <c r="DP60" s="94">
        <v>20707</v>
      </c>
      <c r="DQ60" s="94"/>
      <c r="DR60" s="94"/>
      <c r="DS60" s="94">
        <v>35551</v>
      </c>
      <c r="DT60" s="4"/>
      <c r="DU60" s="94"/>
      <c r="DV60" s="94"/>
      <c r="DW60" s="94"/>
      <c r="DX60" s="4" t="s">
        <v>34</v>
      </c>
      <c r="DY60" s="4">
        <v>4</v>
      </c>
      <c r="DZ60" s="94">
        <v>24398</v>
      </c>
      <c r="EA60" s="94">
        <v>28746</v>
      </c>
      <c r="EB60" s="94">
        <v>28746</v>
      </c>
      <c r="EC60" s="4" t="s">
        <v>34</v>
      </c>
      <c r="ED60" s="4">
        <v>0</v>
      </c>
      <c r="EE60" s="94">
        <v>26520</v>
      </c>
      <c r="EF60" s="94">
        <v>28746</v>
      </c>
      <c r="EG60" s="94"/>
      <c r="EH60" s="4" t="s">
        <v>34</v>
      </c>
      <c r="EI60" s="4">
        <v>0</v>
      </c>
      <c r="EJ60" s="94">
        <v>24398</v>
      </c>
      <c r="EK60" s="94">
        <v>28746</v>
      </c>
      <c r="EL60" s="94"/>
      <c r="EM60" s="4">
        <v>8</v>
      </c>
      <c r="EN60" s="94"/>
      <c r="EO60" s="94"/>
      <c r="EP60" s="94">
        <v>28020</v>
      </c>
    </row>
    <row r="61" spans="1:146">
      <c r="A61" t="s">
        <v>79</v>
      </c>
      <c r="B61" s="4">
        <v>50</v>
      </c>
      <c r="C61" s="4" t="s">
        <v>821</v>
      </c>
      <c r="D61" s="67">
        <v>9</v>
      </c>
      <c r="E61" s="94">
        <v>58608</v>
      </c>
      <c r="F61" s="94">
        <v>93096</v>
      </c>
      <c r="G61" s="94">
        <v>72944</v>
      </c>
      <c r="H61" s="4" t="s">
        <v>816</v>
      </c>
      <c r="I61" s="66"/>
      <c r="J61" s="4">
        <v>1</v>
      </c>
      <c r="K61" s="94">
        <v>41541</v>
      </c>
      <c r="L61" s="94">
        <v>45203</v>
      </c>
      <c r="M61" s="94">
        <v>53543</v>
      </c>
      <c r="N61" s="4"/>
      <c r="O61" s="94"/>
      <c r="P61" s="94"/>
      <c r="Q61" s="94"/>
      <c r="R61" s="4"/>
      <c r="S61" s="94"/>
      <c r="T61" s="94"/>
      <c r="U61" s="94"/>
      <c r="V61" s="4">
        <v>3</v>
      </c>
      <c r="W61" s="94">
        <v>36486</v>
      </c>
      <c r="X61" s="94">
        <v>57730</v>
      </c>
      <c r="Y61" s="94">
        <v>40503</v>
      </c>
      <c r="Z61" s="4">
        <v>5</v>
      </c>
      <c r="AA61" s="94">
        <v>32098</v>
      </c>
      <c r="AB61" s="94">
        <v>50711</v>
      </c>
      <c r="AC61" s="94">
        <v>35972</v>
      </c>
      <c r="AD61" s="4">
        <v>6</v>
      </c>
      <c r="AE61" s="94">
        <v>30747</v>
      </c>
      <c r="AF61" s="94">
        <v>48555</v>
      </c>
      <c r="AG61" s="94">
        <v>33211</v>
      </c>
      <c r="AH61" s="4">
        <v>5</v>
      </c>
      <c r="AI61" s="94">
        <v>33507</v>
      </c>
      <c r="AJ61" s="94">
        <v>52968</v>
      </c>
      <c r="AK61" s="94">
        <v>36339</v>
      </c>
      <c r="AL61" s="4"/>
      <c r="AM61" s="94"/>
      <c r="AN61" s="94"/>
      <c r="AO61" s="94"/>
      <c r="AP61" s="4"/>
      <c r="AQ61" s="94"/>
      <c r="AR61" s="94"/>
      <c r="AS61" s="94"/>
      <c r="AT61" s="4">
        <v>9</v>
      </c>
      <c r="AU61" s="94">
        <v>29478</v>
      </c>
      <c r="AV61" s="94">
        <v>46526</v>
      </c>
      <c r="AW61" s="94">
        <v>31549</v>
      </c>
      <c r="AX61" s="4"/>
      <c r="AY61" s="94"/>
      <c r="AZ61" s="94"/>
      <c r="BA61" s="94"/>
      <c r="BB61" s="4" t="s">
        <v>814</v>
      </c>
      <c r="BC61" s="4"/>
      <c r="BD61" s="94"/>
      <c r="BE61" s="94"/>
      <c r="BF61" s="94"/>
      <c r="BG61" s="4"/>
      <c r="BH61" s="94"/>
      <c r="BI61" s="94"/>
      <c r="BJ61" s="94"/>
      <c r="BK61" s="4">
        <v>3</v>
      </c>
      <c r="BL61" s="94">
        <v>29478</v>
      </c>
      <c r="BM61" s="94">
        <v>46526</v>
      </c>
      <c r="BN61" s="94">
        <v>33487</v>
      </c>
      <c r="BO61" s="4"/>
      <c r="BP61" s="94"/>
      <c r="BQ61" s="94"/>
      <c r="BR61" s="94"/>
      <c r="BS61" s="4"/>
      <c r="BT61" s="94"/>
      <c r="BU61" s="94"/>
      <c r="BV61" s="94"/>
      <c r="BW61" s="4">
        <v>4</v>
      </c>
      <c r="BX61" s="94"/>
      <c r="BY61" s="94"/>
      <c r="BZ61" s="94"/>
      <c r="CA61" s="4"/>
      <c r="CB61" s="4"/>
      <c r="CC61" s="94"/>
      <c r="CD61" s="94"/>
      <c r="CE61" s="94"/>
      <c r="CF61" s="4"/>
      <c r="CG61" s="4"/>
      <c r="CH61" s="94"/>
      <c r="CI61" s="94"/>
      <c r="CJ61" s="94"/>
      <c r="CK61" s="4"/>
      <c r="CL61" s="4"/>
      <c r="CM61" s="94"/>
      <c r="CN61" s="94"/>
      <c r="CO61" s="94"/>
      <c r="CP61" s="4"/>
      <c r="CQ61" s="4"/>
      <c r="CR61" s="94"/>
      <c r="CS61" s="94"/>
      <c r="CT61" s="94"/>
      <c r="CU61" s="4"/>
      <c r="CV61" s="94"/>
      <c r="CW61" s="94"/>
      <c r="CX61" s="94"/>
      <c r="CY61" s="4"/>
      <c r="CZ61" s="94"/>
      <c r="DA61" s="94"/>
      <c r="DB61" s="94"/>
      <c r="DC61" s="4" t="s">
        <v>63</v>
      </c>
      <c r="DD61" s="4">
        <v>1</v>
      </c>
      <c r="DE61" s="94">
        <v>23837</v>
      </c>
      <c r="DF61" s="94">
        <v>37507</v>
      </c>
      <c r="DG61" s="94">
        <v>24409</v>
      </c>
      <c r="DH61" s="4"/>
      <c r="DI61" s="4"/>
      <c r="DJ61" s="94"/>
      <c r="DK61" s="94"/>
      <c r="DL61" s="94"/>
      <c r="DM61" s="4"/>
      <c r="DN61" s="94"/>
      <c r="DO61" s="94"/>
      <c r="DP61" s="94"/>
      <c r="DQ61" s="94">
        <v>38095</v>
      </c>
      <c r="DR61" s="94">
        <v>60301</v>
      </c>
      <c r="DS61" s="94">
        <v>52135</v>
      </c>
      <c r="DT61" s="4"/>
      <c r="DU61" s="94"/>
      <c r="DV61" s="94"/>
      <c r="DW61" s="94"/>
      <c r="DX61" s="4" t="s">
        <v>65</v>
      </c>
      <c r="DY61" s="4">
        <v>5</v>
      </c>
      <c r="DZ61" s="94">
        <v>25961</v>
      </c>
      <c r="EA61" s="94">
        <v>40904</v>
      </c>
      <c r="EB61" s="94">
        <v>26586</v>
      </c>
      <c r="EC61" s="4"/>
      <c r="ED61" s="4"/>
      <c r="EE61" s="94"/>
      <c r="EF61" s="94"/>
      <c r="EG61" s="94"/>
      <c r="EH61" s="4" t="s">
        <v>66</v>
      </c>
      <c r="EI61" s="4">
        <v>3</v>
      </c>
      <c r="EJ61" s="94">
        <v>23837</v>
      </c>
      <c r="EK61" s="94">
        <v>37507</v>
      </c>
      <c r="EL61" s="94">
        <v>23837</v>
      </c>
      <c r="EM61" s="4"/>
      <c r="EN61" s="94"/>
      <c r="EO61" s="94"/>
      <c r="EP61" s="94"/>
    </row>
    <row r="62" spans="1:146">
      <c r="A62" t="s">
        <v>1379</v>
      </c>
      <c r="B62" s="4"/>
      <c r="C62" s="4"/>
      <c r="D62" s="67"/>
      <c r="E62" s="94"/>
      <c r="F62" s="94"/>
      <c r="G62" s="94"/>
      <c r="H62" s="4"/>
      <c r="I62" s="66"/>
      <c r="J62" s="4"/>
      <c r="K62" s="94"/>
      <c r="L62" s="94"/>
      <c r="M62" s="94"/>
      <c r="N62" s="4"/>
      <c r="O62" s="94"/>
      <c r="P62" s="94"/>
      <c r="Q62" s="94"/>
      <c r="R62" s="4"/>
      <c r="S62" s="94"/>
      <c r="T62" s="94"/>
      <c r="U62" s="94"/>
      <c r="V62" s="4"/>
      <c r="W62" s="94"/>
      <c r="X62" s="94"/>
      <c r="Y62" s="94"/>
      <c r="Z62" s="4"/>
      <c r="AA62" s="94"/>
      <c r="AB62" s="94"/>
      <c r="AC62" s="94"/>
      <c r="AD62" s="4"/>
      <c r="AE62" s="94"/>
      <c r="AF62" s="94"/>
      <c r="AG62" s="94"/>
      <c r="AH62" s="4"/>
      <c r="AI62" s="94"/>
      <c r="AJ62" s="94"/>
      <c r="AK62" s="94"/>
      <c r="AL62" s="4"/>
      <c r="AM62" s="94"/>
      <c r="AN62" s="94"/>
      <c r="AO62" s="94"/>
      <c r="AP62" s="4"/>
      <c r="AQ62" s="94"/>
      <c r="AR62" s="94"/>
      <c r="AS62" s="94"/>
      <c r="AT62" s="4"/>
      <c r="AU62" s="94"/>
      <c r="AV62" s="94"/>
      <c r="AW62" s="94"/>
      <c r="AX62" s="4"/>
      <c r="AY62" s="94"/>
      <c r="AZ62" s="94"/>
      <c r="BA62" s="94"/>
      <c r="BB62" s="4"/>
      <c r="BC62" s="4"/>
      <c r="BD62" s="94"/>
      <c r="BE62" s="94"/>
      <c r="BF62" s="94"/>
      <c r="BG62" s="4"/>
      <c r="BH62" s="94"/>
      <c r="BI62" s="94"/>
      <c r="BJ62" s="94"/>
      <c r="BK62" s="4"/>
      <c r="BL62" s="94"/>
      <c r="BM62" s="94"/>
      <c r="BN62" s="94"/>
      <c r="BO62" s="4"/>
      <c r="BP62" s="94"/>
      <c r="BQ62" s="94"/>
      <c r="BR62" s="94"/>
      <c r="BS62" s="4"/>
      <c r="BT62" s="94"/>
      <c r="BU62" s="94"/>
      <c r="BV62" s="94"/>
      <c r="BW62" s="4"/>
      <c r="BX62" s="94"/>
      <c r="BY62" s="94"/>
      <c r="BZ62" s="94"/>
      <c r="CA62" s="4"/>
      <c r="CB62" s="4"/>
      <c r="CC62" s="94"/>
      <c r="CD62" s="94"/>
      <c r="CE62" s="94"/>
      <c r="CF62" s="4"/>
      <c r="CG62" s="4"/>
      <c r="CH62" s="94"/>
      <c r="CI62" s="94"/>
      <c r="CJ62" s="94"/>
      <c r="CK62" s="4"/>
      <c r="CL62" s="4"/>
      <c r="CM62" s="94"/>
      <c r="CN62" s="94"/>
      <c r="CO62" s="94"/>
      <c r="CP62" s="4"/>
      <c r="CQ62" s="4"/>
      <c r="CR62" s="94"/>
      <c r="CS62" s="94"/>
      <c r="CT62" s="94"/>
      <c r="CU62" s="4"/>
      <c r="CV62" s="94"/>
      <c r="CW62" s="94"/>
      <c r="CX62" s="94"/>
      <c r="CY62" s="4"/>
      <c r="CZ62" s="94"/>
      <c r="DA62" s="94"/>
      <c r="DB62" s="94"/>
      <c r="DC62" s="4"/>
      <c r="DD62" s="4"/>
      <c r="DE62" s="94"/>
      <c r="DF62" s="94"/>
      <c r="DG62" s="94"/>
      <c r="DH62" s="4"/>
      <c r="DI62" s="4"/>
      <c r="DJ62" s="94"/>
      <c r="DK62" s="94"/>
      <c r="DL62" s="94"/>
      <c r="DM62" s="4"/>
      <c r="DN62" s="94"/>
      <c r="DO62" s="94"/>
      <c r="DP62" s="94"/>
      <c r="DQ62" s="94"/>
      <c r="DR62" s="94"/>
      <c r="DS62" s="94"/>
      <c r="DT62" s="4"/>
      <c r="DU62" s="94"/>
      <c r="DV62" s="94"/>
      <c r="DW62" s="94"/>
      <c r="DX62" s="4"/>
      <c r="DY62" s="4"/>
      <c r="DZ62" s="94"/>
      <c r="EA62" s="94"/>
      <c r="EB62" s="94"/>
      <c r="EC62" s="4"/>
      <c r="ED62" s="4"/>
      <c r="EE62" s="94"/>
      <c r="EF62" s="94"/>
      <c r="EG62" s="94"/>
      <c r="EH62" s="4"/>
      <c r="EI62" s="4"/>
      <c r="EJ62" s="94"/>
      <c r="EK62" s="94"/>
      <c r="EL62" s="94"/>
      <c r="EM62" s="4"/>
      <c r="EN62" s="94"/>
      <c r="EO62" s="94"/>
      <c r="EP62" s="94"/>
    </row>
    <row r="63" spans="1:146">
      <c r="A63" t="s">
        <v>743</v>
      </c>
      <c r="B63" s="4">
        <v>43</v>
      </c>
      <c r="C63" s="4" t="s">
        <v>820</v>
      </c>
      <c r="D63" s="67">
        <v>0.9</v>
      </c>
      <c r="E63" s="94"/>
      <c r="F63" s="94">
        <v>223300</v>
      </c>
      <c r="G63" s="94">
        <v>158702</v>
      </c>
      <c r="H63" s="4" t="s">
        <v>816</v>
      </c>
      <c r="I63" s="66"/>
      <c r="J63" s="4">
        <v>1</v>
      </c>
      <c r="K63" s="94"/>
      <c r="L63" s="94">
        <v>169400</v>
      </c>
      <c r="M63" s="94">
        <v>145212</v>
      </c>
      <c r="N63" s="4">
        <v>4</v>
      </c>
      <c r="O63" s="94"/>
      <c r="P63" s="94">
        <v>134856</v>
      </c>
      <c r="Q63" s="94">
        <v>112566</v>
      </c>
      <c r="R63" s="4">
        <v>8</v>
      </c>
      <c r="S63" s="94"/>
      <c r="T63" s="94">
        <v>108202</v>
      </c>
      <c r="U63" s="94">
        <v>97846</v>
      </c>
      <c r="V63" s="4"/>
      <c r="W63" s="94"/>
      <c r="X63" s="94"/>
      <c r="Y63" s="94"/>
      <c r="Z63" s="4">
        <v>8</v>
      </c>
      <c r="AA63" s="94"/>
      <c r="AB63" s="94">
        <v>96983</v>
      </c>
      <c r="AC63" s="94">
        <v>79928</v>
      </c>
      <c r="AD63" s="4"/>
      <c r="AE63" s="94"/>
      <c r="AF63" s="94"/>
      <c r="AG63" s="94"/>
      <c r="AH63" s="4"/>
      <c r="AI63" s="94"/>
      <c r="AJ63" s="94"/>
      <c r="AK63" s="94"/>
      <c r="AL63" s="4">
        <v>122</v>
      </c>
      <c r="AM63" s="94"/>
      <c r="AN63" s="94">
        <v>50027</v>
      </c>
      <c r="AO63" s="94">
        <v>68372</v>
      </c>
      <c r="AP63" s="4"/>
      <c r="AQ63" s="94"/>
      <c r="AR63" s="94"/>
      <c r="AS63" s="94"/>
      <c r="AT63" s="4"/>
      <c r="AU63" s="94"/>
      <c r="AV63" s="94"/>
      <c r="AW63" s="94"/>
      <c r="AX63" s="4"/>
      <c r="AY63" s="94"/>
      <c r="AZ63" s="94"/>
      <c r="BA63" s="94"/>
      <c r="BB63" s="4" t="s">
        <v>814</v>
      </c>
      <c r="BC63" s="4"/>
      <c r="BD63" s="94"/>
      <c r="BE63" s="94"/>
      <c r="BF63" s="94"/>
      <c r="BG63" s="4"/>
      <c r="BH63" s="94"/>
      <c r="BI63" s="94"/>
      <c r="BJ63" s="94"/>
      <c r="BK63" s="4"/>
      <c r="BL63" s="94"/>
      <c r="BM63" s="94"/>
      <c r="BN63" s="94"/>
      <c r="BO63" s="4"/>
      <c r="BP63" s="94"/>
      <c r="BQ63" s="94"/>
      <c r="BR63" s="94"/>
      <c r="BS63" s="4"/>
      <c r="BT63" s="94"/>
      <c r="BU63" s="94"/>
      <c r="BV63" s="94"/>
      <c r="BW63" s="4">
        <v>5</v>
      </c>
      <c r="BX63" s="94"/>
      <c r="BY63" s="94">
        <v>134856</v>
      </c>
      <c r="BZ63" s="94">
        <v>112566</v>
      </c>
      <c r="CA63" s="4" t="s">
        <v>34</v>
      </c>
      <c r="CB63" s="4">
        <v>506</v>
      </c>
      <c r="CC63" s="94"/>
      <c r="CD63" s="94">
        <v>68372</v>
      </c>
      <c r="CE63" s="94">
        <v>45500</v>
      </c>
      <c r="CF63" s="4"/>
      <c r="CG63" s="4"/>
      <c r="CH63" s="94"/>
      <c r="CI63" s="94"/>
      <c r="CJ63" s="94"/>
      <c r="CK63" s="4"/>
      <c r="CL63" s="4"/>
      <c r="CM63" s="94"/>
      <c r="CN63" s="94"/>
      <c r="CO63" s="94"/>
      <c r="CP63" s="4"/>
      <c r="CQ63" s="4"/>
      <c r="CR63" s="94"/>
      <c r="CS63" s="94"/>
      <c r="CT63" s="94"/>
      <c r="CU63" s="4">
        <v>13</v>
      </c>
      <c r="CV63" s="94"/>
      <c r="CW63" s="94">
        <v>96983</v>
      </c>
      <c r="CX63" s="94">
        <v>72286</v>
      </c>
      <c r="CY63" s="4"/>
      <c r="CZ63" s="94"/>
      <c r="DA63" s="94"/>
      <c r="DB63" s="94"/>
      <c r="DC63" s="4"/>
      <c r="DD63" s="4"/>
      <c r="DE63" s="94"/>
      <c r="DF63" s="94"/>
      <c r="DG63" s="94"/>
      <c r="DH63" s="4"/>
      <c r="DI63" s="4"/>
      <c r="DJ63" s="94"/>
      <c r="DK63" s="94"/>
      <c r="DL63" s="94"/>
      <c r="DM63" s="4"/>
      <c r="DN63" s="94"/>
      <c r="DO63" s="94"/>
      <c r="DP63" s="94"/>
      <c r="DQ63" s="94"/>
      <c r="DR63" s="94">
        <v>90217</v>
      </c>
      <c r="DS63" s="94">
        <v>53700</v>
      </c>
      <c r="DT63" s="4"/>
      <c r="DU63" s="94"/>
      <c r="DV63" s="94">
        <v>56998</v>
      </c>
      <c r="DW63" s="94">
        <v>40858</v>
      </c>
      <c r="DX63" s="4"/>
      <c r="DY63" s="4"/>
      <c r="DZ63" s="94"/>
      <c r="EA63" s="94"/>
      <c r="EB63" s="94"/>
      <c r="EC63" s="4"/>
      <c r="ED63" s="4"/>
      <c r="EE63" s="94"/>
      <c r="EF63" s="94"/>
      <c r="EG63" s="94"/>
      <c r="EH63" s="4"/>
      <c r="EI63" s="4"/>
      <c r="EJ63" s="94"/>
      <c r="EK63" s="94"/>
      <c r="EL63" s="94"/>
      <c r="EM63" s="4"/>
      <c r="EN63" s="94"/>
      <c r="EO63" s="94"/>
      <c r="EP63" s="94"/>
    </row>
    <row r="64" spans="1:146">
      <c r="A64" t="s">
        <v>1380</v>
      </c>
      <c r="B64" s="4"/>
      <c r="C64" s="4"/>
      <c r="D64" s="67"/>
      <c r="E64" s="94"/>
      <c r="F64" s="94"/>
      <c r="G64" s="94"/>
      <c r="H64" s="4"/>
      <c r="I64" s="66"/>
      <c r="J64" s="4"/>
      <c r="K64" s="94"/>
      <c r="L64" s="94"/>
      <c r="M64" s="94"/>
      <c r="N64" s="4"/>
      <c r="O64" s="94"/>
      <c r="P64" s="94"/>
      <c r="Q64" s="94"/>
      <c r="R64" s="4"/>
      <c r="S64" s="94"/>
      <c r="T64" s="94"/>
      <c r="U64" s="94"/>
      <c r="V64" s="4"/>
      <c r="W64" s="94"/>
      <c r="X64" s="94"/>
      <c r="Y64" s="94"/>
      <c r="Z64" s="4"/>
      <c r="AA64" s="94"/>
      <c r="AB64" s="94"/>
      <c r="AC64" s="94"/>
      <c r="AD64" s="4"/>
      <c r="AE64" s="94"/>
      <c r="AF64" s="94"/>
      <c r="AG64" s="94"/>
      <c r="AH64" s="4"/>
      <c r="AI64" s="94"/>
      <c r="AJ64" s="94"/>
      <c r="AK64" s="94"/>
      <c r="AL64" s="4"/>
      <c r="AM64" s="94"/>
      <c r="AN64" s="94"/>
      <c r="AO64" s="94"/>
      <c r="AP64" s="4"/>
      <c r="AQ64" s="94"/>
      <c r="AR64" s="94"/>
      <c r="AS64" s="94"/>
      <c r="AT64" s="4"/>
      <c r="AU64" s="94"/>
      <c r="AV64" s="94"/>
      <c r="AW64" s="94"/>
      <c r="AX64" s="4"/>
      <c r="AY64" s="94"/>
      <c r="AZ64" s="94"/>
      <c r="BA64" s="94"/>
      <c r="BB64" s="4"/>
      <c r="BC64" s="4"/>
      <c r="BD64" s="94"/>
      <c r="BE64" s="94"/>
      <c r="BF64" s="94"/>
      <c r="BG64" s="4"/>
      <c r="BH64" s="94"/>
      <c r="BI64" s="94"/>
      <c r="BJ64" s="94"/>
      <c r="BK64" s="4"/>
      <c r="BL64" s="94"/>
      <c r="BM64" s="94"/>
      <c r="BN64" s="94"/>
      <c r="BO64" s="4"/>
      <c r="BP64" s="94"/>
      <c r="BQ64" s="94"/>
      <c r="BR64" s="94"/>
      <c r="BS64" s="4"/>
      <c r="BT64" s="94"/>
      <c r="BU64" s="94"/>
      <c r="BV64" s="94"/>
      <c r="BW64" s="4"/>
      <c r="BX64" s="94"/>
      <c r="BY64" s="94"/>
      <c r="BZ64" s="94"/>
      <c r="CA64" s="4"/>
      <c r="CB64" s="4"/>
      <c r="CC64" s="94"/>
      <c r="CD64" s="94"/>
      <c r="CE64" s="94"/>
      <c r="CF64" s="4"/>
      <c r="CG64" s="4"/>
      <c r="CH64" s="94"/>
      <c r="CI64" s="94"/>
      <c r="CJ64" s="94"/>
      <c r="CK64" s="4"/>
      <c r="CL64" s="4"/>
      <c r="CM64" s="94"/>
      <c r="CN64" s="94"/>
      <c r="CO64" s="94"/>
      <c r="CP64" s="4"/>
      <c r="CQ64" s="4"/>
      <c r="CR64" s="94"/>
      <c r="CS64" s="94"/>
      <c r="CT64" s="94"/>
      <c r="CU64" s="4"/>
      <c r="CV64" s="94"/>
      <c r="CW64" s="94"/>
      <c r="CX64" s="94"/>
      <c r="CY64" s="4"/>
      <c r="CZ64" s="94"/>
      <c r="DA64" s="94"/>
      <c r="DB64" s="94"/>
      <c r="DC64" s="4"/>
      <c r="DD64" s="4"/>
      <c r="DE64" s="94"/>
      <c r="DF64" s="94"/>
      <c r="DG64" s="94"/>
      <c r="DH64" s="4"/>
      <c r="DI64" s="4"/>
      <c r="DJ64" s="94"/>
      <c r="DK64" s="94"/>
      <c r="DL64" s="94"/>
      <c r="DM64" s="4"/>
      <c r="DN64" s="94"/>
      <c r="DO64" s="94"/>
      <c r="DP64" s="94"/>
      <c r="DQ64" s="94"/>
      <c r="DR64" s="94"/>
      <c r="DS64" s="94"/>
      <c r="DT64" s="4"/>
      <c r="DU64" s="94"/>
      <c r="DV64" s="94"/>
      <c r="DW64" s="94"/>
      <c r="DX64" s="4"/>
      <c r="DY64" s="4"/>
      <c r="DZ64" s="94"/>
      <c r="EA64" s="94"/>
      <c r="EB64" s="94"/>
      <c r="EC64" s="4"/>
      <c r="ED64" s="4"/>
      <c r="EE64" s="94"/>
      <c r="EF64" s="94"/>
      <c r="EG64" s="94"/>
      <c r="EH64" s="4"/>
      <c r="EI64" s="4"/>
      <c r="EJ64" s="94"/>
      <c r="EK64" s="94"/>
      <c r="EL64" s="94"/>
      <c r="EM64" s="4"/>
      <c r="EN64" s="94"/>
      <c r="EO64" s="94"/>
      <c r="EP64" s="94"/>
    </row>
    <row r="65" spans="1:146">
      <c r="A65" t="s">
        <v>695</v>
      </c>
      <c r="B65" s="4">
        <v>42</v>
      </c>
      <c r="C65" s="4" t="s">
        <v>820</v>
      </c>
      <c r="D65" s="67">
        <v>1</v>
      </c>
      <c r="E65" s="94">
        <v>65500</v>
      </c>
      <c r="F65" s="94">
        <v>65500</v>
      </c>
      <c r="G65" s="94">
        <v>65500</v>
      </c>
      <c r="H65" s="4" t="s">
        <v>816</v>
      </c>
      <c r="I65" s="66"/>
      <c r="J65" s="4"/>
      <c r="K65" s="94"/>
      <c r="L65" s="94"/>
      <c r="M65" s="94"/>
      <c r="N65" s="4"/>
      <c r="O65" s="94"/>
      <c r="P65" s="94"/>
      <c r="Q65" s="94"/>
      <c r="R65" s="4">
        <v>2</v>
      </c>
      <c r="S65" s="94"/>
      <c r="T65" s="94"/>
      <c r="U65" s="94">
        <v>36598</v>
      </c>
      <c r="V65" s="4"/>
      <c r="W65" s="94"/>
      <c r="X65" s="94"/>
      <c r="Y65" s="94"/>
      <c r="Z65" s="4">
        <v>5</v>
      </c>
      <c r="AA65" s="94"/>
      <c r="AB65" s="94"/>
      <c r="AC65" s="94">
        <v>33873</v>
      </c>
      <c r="AD65" s="4"/>
      <c r="AE65" s="94"/>
      <c r="AF65" s="94"/>
      <c r="AG65" s="94"/>
      <c r="AH65" s="4">
        <v>4</v>
      </c>
      <c r="AI65" s="94"/>
      <c r="AJ65" s="94"/>
      <c r="AK65" s="94">
        <v>30253</v>
      </c>
      <c r="AL65" s="4">
        <v>13</v>
      </c>
      <c r="AM65" s="94">
        <v>28500</v>
      </c>
      <c r="AN65" s="94">
        <v>38000</v>
      </c>
      <c r="AO65" s="94">
        <v>28976</v>
      </c>
      <c r="AP65" s="4"/>
      <c r="AQ65" s="94"/>
      <c r="AR65" s="94"/>
      <c r="AS65" s="94"/>
      <c r="AT65" s="4"/>
      <c r="AU65" s="94"/>
      <c r="AV65" s="94"/>
      <c r="AW65" s="94"/>
      <c r="AX65" s="4"/>
      <c r="AY65" s="94"/>
      <c r="AZ65" s="94"/>
      <c r="BA65" s="94"/>
      <c r="BB65" s="4" t="s">
        <v>814</v>
      </c>
      <c r="BC65" s="4"/>
      <c r="BD65" s="94"/>
      <c r="BE65" s="94"/>
      <c r="BF65" s="94"/>
      <c r="BG65" s="4"/>
      <c r="BH65" s="94"/>
      <c r="BI65" s="94"/>
      <c r="BJ65" s="94"/>
      <c r="BK65" s="4">
        <v>5</v>
      </c>
      <c r="BL65" s="94"/>
      <c r="BM65" s="94"/>
      <c r="BN65" s="94">
        <v>29515</v>
      </c>
      <c r="BO65" s="4"/>
      <c r="BP65" s="94"/>
      <c r="BQ65" s="94"/>
      <c r="BR65" s="94"/>
      <c r="BS65" s="4"/>
      <c r="BT65" s="94"/>
      <c r="BU65" s="94"/>
      <c r="BV65" s="94"/>
      <c r="BW65" s="4">
        <v>3</v>
      </c>
      <c r="BX65" s="94"/>
      <c r="BY65" s="94"/>
      <c r="BZ65" s="94">
        <v>34500</v>
      </c>
      <c r="CA65" s="4" t="s">
        <v>274</v>
      </c>
      <c r="CB65" s="4">
        <v>12</v>
      </c>
      <c r="CC65" s="94">
        <v>24500</v>
      </c>
      <c r="CD65" s="94"/>
      <c r="CE65" s="94">
        <v>24500</v>
      </c>
      <c r="CF65" s="4" t="s">
        <v>217</v>
      </c>
      <c r="CG65" s="4">
        <v>6</v>
      </c>
      <c r="CH65" s="94">
        <v>0</v>
      </c>
      <c r="CI65" s="94">
        <v>0</v>
      </c>
      <c r="CJ65" s="94">
        <v>25500</v>
      </c>
      <c r="CK65" s="4"/>
      <c r="CL65" s="4"/>
      <c r="CM65" s="94"/>
      <c r="CN65" s="94"/>
      <c r="CO65" s="94"/>
      <c r="CP65" s="4"/>
      <c r="CQ65" s="4"/>
      <c r="CR65" s="94"/>
      <c r="CS65" s="94"/>
      <c r="CT65" s="94"/>
      <c r="CU65" s="4">
        <v>2</v>
      </c>
      <c r="CV65" s="94"/>
      <c r="CW65" s="94"/>
      <c r="CX65" s="94">
        <v>26606</v>
      </c>
      <c r="CY65" s="4">
        <v>1</v>
      </c>
      <c r="CZ65" s="94">
        <v>34000</v>
      </c>
      <c r="DA65" s="94">
        <v>38000</v>
      </c>
      <c r="DB65" s="94">
        <v>36500</v>
      </c>
      <c r="DC65" s="4" t="s">
        <v>182</v>
      </c>
      <c r="DD65" s="4">
        <v>1</v>
      </c>
      <c r="DE65" s="94">
        <v>24000</v>
      </c>
      <c r="DF65" s="94">
        <v>27000</v>
      </c>
      <c r="DG65" s="94">
        <v>26500</v>
      </c>
      <c r="DH65" s="4"/>
      <c r="DI65" s="4"/>
      <c r="DJ65" s="94"/>
      <c r="DK65" s="94"/>
      <c r="DL65" s="94"/>
      <c r="DM65" s="4"/>
      <c r="DN65" s="94"/>
      <c r="DO65" s="94"/>
      <c r="DP65" s="94"/>
      <c r="DQ65" s="94">
        <v>29750</v>
      </c>
      <c r="DR65" s="94">
        <v>38000</v>
      </c>
      <c r="DS65" s="94">
        <v>29750</v>
      </c>
      <c r="DT65" s="4">
        <v>0</v>
      </c>
      <c r="DU65" s="94"/>
      <c r="DV65" s="94"/>
      <c r="DW65" s="94"/>
      <c r="DX65" s="4"/>
      <c r="DY65" s="4"/>
      <c r="DZ65" s="94"/>
      <c r="EA65" s="94"/>
      <c r="EB65" s="94"/>
      <c r="EC65" s="4"/>
      <c r="ED65" s="4"/>
      <c r="EE65" s="94"/>
      <c r="EF65" s="94"/>
      <c r="EG65" s="94"/>
      <c r="EH65" s="4"/>
      <c r="EI65" s="4"/>
      <c r="EJ65" s="94"/>
      <c r="EK65" s="94"/>
      <c r="EL65" s="94"/>
      <c r="EM65" s="4"/>
      <c r="EN65" s="94"/>
      <c r="EO65" s="94"/>
      <c r="EP65" s="94"/>
    </row>
    <row r="66" spans="1:146">
      <c r="A66" t="s">
        <v>226</v>
      </c>
      <c r="B66" s="4">
        <v>40</v>
      </c>
      <c r="C66" s="4" t="s">
        <v>820</v>
      </c>
      <c r="D66" s="67">
        <v>4</v>
      </c>
      <c r="E66" s="94">
        <v>71400</v>
      </c>
      <c r="F66" s="94">
        <v>121008</v>
      </c>
      <c r="G66" s="94">
        <v>109650</v>
      </c>
      <c r="H66" s="4" t="s">
        <v>816</v>
      </c>
      <c r="I66" s="66"/>
      <c r="J66" s="4">
        <v>1</v>
      </c>
      <c r="K66" s="94">
        <v>58787</v>
      </c>
      <c r="L66" s="94">
        <v>95063</v>
      </c>
      <c r="M66" s="94">
        <v>81600</v>
      </c>
      <c r="N66" s="4">
        <v>0</v>
      </c>
      <c r="O66" s="94">
        <v>55988</v>
      </c>
      <c r="P66" s="94">
        <v>90537</v>
      </c>
      <c r="Q66" s="94">
        <v>0</v>
      </c>
      <c r="R66" s="4">
        <v>6</v>
      </c>
      <c r="S66" s="94">
        <v>48364</v>
      </c>
      <c r="T66" s="94">
        <v>78210</v>
      </c>
      <c r="U66" s="94">
        <v>65606</v>
      </c>
      <c r="V66" s="4">
        <v>4</v>
      </c>
      <c r="W66" s="94">
        <v>43868</v>
      </c>
      <c r="X66" s="94">
        <v>70939</v>
      </c>
      <c r="Y66" s="94">
        <v>51236</v>
      </c>
      <c r="Z66" s="4">
        <v>12</v>
      </c>
      <c r="AA66" s="94">
        <v>37895</v>
      </c>
      <c r="AB66" s="94">
        <v>61281</v>
      </c>
      <c r="AC66" s="94">
        <v>45447</v>
      </c>
      <c r="AD66" s="4"/>
      <c r="AE66" s="94"/>
      <c r="AF66" s="94"/>
      <c r="AG66" s="94"/>
      <c r="AH66" s="4">
        <v>14</v>
      </c>
      <c r="AI66" s="94">
        <v>37895</v>
      </c>
      <c r="AJ66" s="94">
        <v>61281</v>
      </c>
      <c r="AK66" s="94">
        <v>43783</v>
      </c>
      <c r="AL66" s="4">
        <v>39</v>
      </c>
      <c r="AM66" s="94">
        <v>34371</v>
      </c>
      <c r="AN66" s="94">
        <v>55582</v>
      </c>
      <c r="AO66" s="94">
        <v>39985</v>
      </c>
      <c r="AP66" s="4"/>
      <c r="AQ66" s="94"/>
      <c r="AR66" s="94"/>
      <c r="AS66" s="94"/>
      <c r="AT66" s="4"/>
      <c r="AU66" s="94"/>
      <c r="AV66" s="94"/>
      <c r="AW66" s="94"/>
      <c r="AX66" s="4"/>
      <c r="AY66" s="94"/>
      <c r="AZ66" s="94"/>
      <c r="BA66" s="94"/>
      <c r="BB66" s="4" t="s">
        <v>814</v>
      </c>
      <c r="BC66" s="4"/>
      <c r="BD66" s="94"/>
      <c r="BE66" s="94"/>
      <c r="BF66" s="94"/>
      <c r="BG66" s="4"/>
      <c r="BH66" s="94"/>
      <c r="BI66" s="94"/>
      <c r="BJ66" s="94"/>
      <c r="BK66" s="4"/>
      <c r="BL66" s="94"/>
      <c r="BM66" s="94"/>
      <c r="BN66" s="94"/>
      <c r="BO66" s="4"/>
      <c r="BP66" s="94"/>
      <c r="BQ66" s="94"/>
      <c r="BR66" s="94"/>
      <c r="BS66" s="4"/>
      <c r="BT66" s="94"/>
      <c r="BU66" s="94"/>
      <c r="BV66" s="94"/>
      <c r="BW66" s="4"/>
      <c r="BX66" s="94">
        <v>55988</v>
      </c>
      <c r="BY66" s="94">
        <v>90063</v>
      </c>
      <c r="BZ66" s="94">
        <v>71456</v>
      </c>
      <c r="CA66" s="4" t="s">
        <v>34</v>
      </c>
      <c r="CB66" s="4">
        <v>36</v>
      </c>
      <c r="CC66" s="94">
        <v>29692</v>
      </c>
      <c r="CD66" s="94">
        <v>48015</v>
      </c>
      <c r="CE66" s="94">
        <v>33197</v>
      </c>
      <c r="CF66" s="4"/>
      <c r="CG66" s="4"/>
      <c r="CH66" s="94"/>
      <c r="CI66" s="94"/>
      <c r="CJ66" s="94"/>
      <c r="CK66" s="4"/>
      <c r="CL66" s="4"/>
      <c r="CM66" s="94"/>
      <c r="CN66" s="94"/>
      <c r="CO66" s="94"/>
      <c r="CP66" s="4"/>
      <c r="CQ66" s="4"/>
      <c r="CR66" s="94"/>
      <c r="CS66" s="94"/>
      <c r="CT66" s="94"/>
      <c r="CU66" s="4">
        <v>5</v>
      </c>
      <c r="CV66" s="94">
        <v>32735</v>
      </c>
      <c r="CW66" s="94">
        <v>52935</v>
      </c>
      <c r="CX66" s="94">
        <v>37350</v>
      </c>
      <c r="CY66" s="4"/>
      <c r="CZ66" s="94"/>
      <c r="DA66" s="94"/>
      <c r="DB66" s="94"/>
      <c r="DC66" s="4"/>
      <c r="DD66" s="4"/>
      <c r="DE66" s="94"/>
      <c r="DF66" s="94"/>
      <c r="DG66" s="94"/>
      <c r="DH66" s="4" t="s">
        <v>236</v>
      </c>
      <c r="DI66" s="4">
        <v>3</v>
      </c>
      <c r="DJ66" s="94">
        <v>29692</v>
      </c>
      <c r="DK66" s="94">
        <v>48015</v>
      </c>
      <c r="DL66" s="94">
        <v>35025</v>
      </c>
      <c r="DM66" s="4">
        <v>8</v>
      </c>
      <c r="DN66" s="94">
        <v>22157</v>
      </c>
      <c r="DO66" s="94">
        <v>35831</v>
      </c>
      <c r="DP66" s="94">
        <v>25553</v>
      </c>
      <c r="DQ66" s="94">
        <v>43868</v>
      </c>
      <c r="DR66" s="94">
        <v>70939</v>
      </c>
      <c r="DS66" s="94">
        <v>57703</v>
      </c>
      <c r="DT66" s="4">
        <v>3</v>
      </c>
      <c r="DU66" s="94">
        <v>29702</v>
      </c>
      <c r="DV66" s="94">
        <v>48027</v>
      </c>
      <c r="DW66" s="94">
        <v>40174</v>
      </c>
      <c r="DX66" s="4" t="s">
        <v>134</v>
      </c>
      <c r="DY66" s="4">
        <v>5</v>
      </c>
      <c r="DZ66" s="94">
        <v>26915</v>
      </c>
      <c r="EA66" s="94">
        <v>43534</v>
      </c>
      <c r="EB66" s="94">
        <v>30426</v>
      </c>
      <c r="EC66" s="4"/>
      <c r="ED66" s="4"/>
      <c r="EE66" s="94"/>
      <c r="EF66" s="94"/>
      <c r="EG66" s="94"/>
      <c r="EH66" s="4"/>
      <c r="EI66" s="4"/>
      <c r="EJ66" s="94"/>
      <c r="EK66" s="94"/>
      <c r="EL66" s="94"/>
      <c r="EM66" s="4">
        <v>12</v>
      </c>
      <c r="EN66" s="94">
        <v>26915</v>
      </c>
      <c r="EO66" s="94">
        <v>43534</v>
      </c>
      <c r="EP66" s="94">
        <v>30088</v>
      </c>
    </row>
    <row r="67" spans="1:146">
      <c r="A67" t="s">
        <v>700</v>
      </c>
      <c r="B67" s="4">
        <v>42</v>
      </c>
      <c r="C67" s="4" t="s">
        <v>819</v>
      </c>
      <c r="D67" s="67">
        <v>0</v>
      </c>
      <c r="E67" s="94">
        <v>76430</v>
      </c>
      <c r="F67" s="94">
        <v>122288</v>
      </c>
      <c r="G67" s="94">
        <v>106575</v>
      </c>
      <c r="H67" s="4" t="s">
        <v>816</v>
      </c>
      <c r="I67" s="66"/>
      <c r="J67" s="4">
        <v>1</v>
      </c>
      <c r="K67" s="94">
        <v>60459</v>
      </c>
      <c r="L67" s="94">
        <v>96734</v>
      </c>
      <c r="M67" s="94">
        <v>73080</v>
      </c>
      <c r="N67" s="4">
        <v>2</v>
      </c>
      <c r="O67" s="94">
        <v>57690</v>
      </c>
      <c r="P67" s="94">
        <v>92304</v>
      </c>
      <c r="Q67" s="94">
        <v>66891</v>
      </c>
      <c r="R67" s="4">
        <v>5</v>
      </c>
      <c r="S67" s="94">
        <v>55048</v>
      </c>
      <c r="T67" s="94">
        <v>88077</v>
      </c>
      <c r="U67" s="94">
        <v>61198</v>
      </c>
      <c r="V67" s="4">
        <v>10</v>
      </c>
      <c r="W67" s="94">
        <v>45635</v>
      </c>
      <c r="X67" s="94">
        <v>73016</v>
      </c>
      <c r="Y67" s="94">
        <v>53573</v>
      </c>
      <c r="Z67" s="4">
        <v>8</v>
      </c>
      <c r="AA67" s="94">
        <v>39648</v>
      </c>
      <c r="AB67" s="94">
        <v>63437</v>
      </c>
      <c r="AC67" s="94">
        <v>46086</v>
      </c>
      <c r="AD67" s="4">
        <v>0</v>
      </c>
      <c r="AE67" s="94">
        <v>0</v>
      </c>
      <c r="AF67" s="94">
        <v>0</v>
      </c>
      <c r="AG67" s="94">
        <v>0</v>
      </c>
      <c r="AH67" s="4">
        <v>0</v>
      </c>
      <c r="AI67" s="94">
        <v>0</v>
      </c>
      <c r="AJ67" s="94">
        <v>0</v>
      </c>
      <c r="AK67" s="94">
        <v>0</v>
      </c>
      <c r="AL67" s="4"/>
      <c r="AM67" s="94"/>
      <c r="AN67" s="94"/>
      <c r="AO67" s="94"/>
      <c r="AP67" s="4">
        <v>35</v>
      </c>
      <c r="AQ67" s="94">
        <v>34847</v>
      </c>
      <c r="AR67" s="94">
        <v>55755</v>
      </c>
      <c r="AS67" s="94">
        <v>38544</v>
      </c>
      <c r="AT67" s="4">
        <v>6</v>
      </c>
      <c r="AU67" s="94">
        <v>36363</v>
      </c>
      <c r="AV67" s="94">
        <v>58181</v>
      </c>
      <c r="AW67" s="94">
        <v>44651</v>
      </c>
      <c r="AX67" s="4"/>
      <c r="AY67" s="94"/>
      <c r="AZ67" s="94"/>
      <c r="BA67" s="94"/>
      <c r="BB67" s="4" t="s">
        <v>292</v>
      </c>
      <c r="BC67" s="4">
        <v>0</v>
      </c>
      <c r="BD67" s="94">
        <v>0</v>
      </c>
      <c r="BE67" s="94">
        <v>0</v>
      </c>
      <c r="BF67" s="94">
        <v>0</v>
      </c>
      <c r="BG67" s="4">
        <v>11</v>
      </c>
      <c r="BH67" s="94">
        <v>39648</v>
      </c>
      <c r="BI67" s="94">
        <v>63437</v>
      </c>
      <c r="BJ67" s="94">
        <v>45385</v>
      </c>
      <c r="BK67" s="4">
        <v>5</v>
      </c>
      <c r="BL67" s="94">
        <v>36363</v>
      </c>
      <c r="BM67" s="94">
        <v>58181</v>
      </c>
      <c r="BN67" s="94">
        <v>44923</v>
      </c>
      <c r="BO67" s="4">
        <v>0</v>
      </c>
      <c r="BP67" s="94">
        <v>0</v>
      </c>
      <c r="BQ67" s="94">
        <v>0</v>
      </c>
      <c r="BR67" s="94">
        <v>0</v>
      </c>
      <c r="BS67" s="4">
        <v>0</v>
      </c>
      <c r="BT67" s="94">
        <v>0</v>
      </c>
      <c r="BU67" s="94">
        <v>0</v>
      </c>
      <c r="BV67" s="94">
        <v>0</v>
      </c>
      <c r="BW67" s="4">
        <v>4</v>
      </c>
      <c r="BX67" s="94">
        <v>55048</v>
      </c>
      <c r="BY67" s="94">
        <v>88077</v>
      </c>
      <c r="BZ67" s="94">
        <v>57800</v>
      </c>
      <c r="CA67" s="4" t="s">
        <v>34</v>
      </c>
      <c r="CB67" s="4">
        <v>36</v>
      </c>
      <c r="CC67" s="94">
        <v>29390</v>
      </c>
      <c r="CD67" s="94">
        <v>47024</v>
      </c>
      <c r="CE67" s="94">
        <v>33534</v>
      </c>
      <c r="CF67" s="4" t="s">
        <v>392</v>
      </c>
      <c r="CG67" s="4">
        <v>5</v>
      </c>
      <c r="CH67" s="94">
        <v>32002</v>
      </c>
      <c r="CI67" s="94">
        <v>51203</v>
      </c>
      <c r="CJ67" s="94">
        <v>35338</v>
      </c>
      <c r="CK67" s="4"/>
      <c r="CL67" s="4"/>
      <c r="CM67" s="94"/>
      <c r="CN67" s="94"/>
      <c r="CO67" s="94"/>
      <c r="CP67" s="4"/>
      <c r="CQ67" s="4"/>
      <c r="CR67" s="94"/>
      <c r="CS67" s="94"/>
      <c r="CT67" s="94"/>
      <c r="CU67" s="4">
        <v>4</v>
      </c>
      <c r="CV67" s="94">
        <v>37832</v>
      </c>
      <c r="CW67" s="94">
        <v>60531</v>
      </c>
      <c r="CX67" s="94">
        <v>41685</v>
      </c>
      <c r="CY67" s="4">
        <v>1</v>
      </c>
      <c r="CZ67" s="94">
        <v>29390</v>
      </c>
      <c r="DA67" s="94">
        <v>47024</v>
      </c>
      <c r="DB67" s="94">
        <v>40227</v>
      </c>
      <c r="DC67" s="4"/>
      <c r="DD67" s="4"/>
      <c r="DE67" s="94"/>
      <c r="DF67" s="94"/>
      <c r="DG67" s="94"/>
      <c r="DH67" s="4" t="s">
        <v>183</v>
      </c>
      <c r="DI67" s="4">
        <v>4</v>
      </c>
      <c r="DJ67" s="94">
        <v>28165</v>
      </c>
      <c r="DK67" s="94">
        <v>45064</v>
      </c>
      <c r="DL67" s="94">
        <v>33263</v>
      </c>
      <c r="DM67" s="4">
        <v>0</v>
      </c>
      <c r="DN67" s="94">
        <v>0</v>
      </c>
      <c r="DO67" s="94">
        <v>0</v>
      </c>
      <c r="DP67" s="94">
        <v>0</v>
      </c>
      <c r="DQ67" s="94">
        <v>0</v>
      </c>
      <c r="DR67" s="94">
        <v>0</v>
      </c>
      <c r="DS67" s="94">
        <v>0</v>
      </c>
      <c r="DT67" s="4">
        <v>0</v>
      </c>
      <c r="DU67" s="94">
        <v>0</v>
      </c>
      <c r="DV67" s="94">
        <v>0</v>
      </c>
      <c r="DW67" s="94">
        <v>0</v>
      </c>
      <c r="DX67" s="4">
        <v>0</v>
      </c>
      <c r="DY67" s="4">
        <v>0</v>
      </c>
      <c r="DZ67" s="94">
        <v>0</v>
      </c>
      <c r="EA67" s="94">
        <v>0</v>
      </c>
      <c r="EB67" s="94">
        <v>0</v>
      </c>
      <c r="EC67" s="4"/>
      <c r="ED67" s="4"/>
      <c r="EE67" s="94"/>
      <c r="EF67" s="94"/>
      <c r="EG67" s="94"/>
      <c r="EH67" s="4">
        <v>0</v>
      </c>
      <c r="EI67" s="4">
        <v>0</v>
      </c>
      <c r="EJ67" s="94">
        <v>0</v>
      </c>
      <c r="EK67" s="94">
        <v>0</v>
      </c>
      <c r="EL67" s="94">
        <v>0</v>
      </c>
      <c r="EM67" s="4">
        <v>1</v>
      </c>
      <c r="EN67" s="94">
        <v>32002</v>
      </c>
      <c r="EO67" s="94">
        <v>51203</v>
      </c>
      <c r="EP67" s="94">
        <v>34986</v>
      </c>
    </row>
    <row r="68" spans="1:146">
      <c r="A68" t="s">
        <v>723</v>
      </c>
      <c r="B68" s="4">
        <v>42</v>
      </c>
      <c r="C68" s="4" t="s">
        <v>820</v>
      </c>
      <c r="D68" s="67">
        <v>6.5</v>
      </c>
      <c r="E68" s="94">
        <v>133775</v>
      </c>
      <c r="F68" s="94">
        <v>133775</v>
      </c>
      <c r="G68" s="94">
        <v>133775</v>
      </c>
      <c r="H68" s="4" t="s">
        <v>816</v>
      </c>
      <c r="I68" s="66"/>
      <c r="J68" s="4">
        <v>1</v>
      </c>
      <c r="K68" s="94">
        <v>79015</v>
      </c>
      <c r="L68" s="94">
        <v>134324</v>
      </c>
      <c r="M68" s="94">
        <v>111674</v>
      </c>
      <c r="N68" s="4">
        <v>2</v>
      </c>
      <c r="O68" s="94">
        <v>68256</v>
      </c>
      <c r="P68" s="94">
        <v>116035</v>
      </c>
      <c r="Q68" s="94">
        <v>96325</v>
      </c>
      <c r="R68" s="4">
        <v>7</v>
      </c>
      <c r="S68" s="94">
        <v>58962</v>
      </c>
      <c r="T68" s="94">
        <v>100235</v>
      </c>
      <c r="U68" s="94">
        <v>83490</v>
      </c>
      <c r="V68" s="4"/>
      <c r="W68" s="94"/>
      <c r="X68" s="94"/>
      <c r="Y68" s="94"/>
      <c r="Z68" s="4">
        <v>43</v>
      </c>
      <c r="AA68" s="94">
        <v>49198</v>
      </c>
      <c r="AB68" s="94">
        <v>78537</v>
      </c>
      <c r="AC68" s="94">
        <v>54957</v>
      </c>
      <c r="AD68" s="4">
        <v>30</v>
      </c>
      <c r="AE68" s="94">
        <v>41903</v>
      </c>
      <c r="AF68" s="94">
        <v>71235</v>
      </c>
      <c r="AG68" s="94">
        <v>45907</v>
      </c>
      <c r="AH68" s="4">
        <v>50</v>
      </c>
      <c r="AI68" s="94">
        <v>43999</v>
      </c>
      <c r="AJ68" s="94">
        <v>74798</v>
      </c>
      <c r="AK68" s="94">
        <v>48302</v>
      </c>
      <c r="AL68" s="4"/>
      <c r="AM68" s="94"/>
      <c r="AN68" s="94"/>
      <c r="AO68" s="94"/>
      <c r="AP68" s="4">
        <v>161</v>
      </c>
      <c r="AQ68" s="94">
        <v>38008</v>
      </c>
      <c r="AR68" s="94">
        <v>64614</v>
      </c>
      <c r="AS68" s="94">
        <v>40686</v>
      </c>
      <c r="AT68" s="4">
        <v>32</v>
      </c>
      <c r="AU68" s="94">
        <v>39224</v>
      </c>
      <c r="AV68" s="94">
        <v>64614</v>
      </c>
      <c r="AW68" s="94">
        <v>47198</v>
      </c>
      <c r="AX68" s="4"/>
      <c r="AY68" s="94"/>
      <c r="AZ68" s="94"/>
      <c r="BA68" s="94"/>
      <c r="BB68" s="4" t="s">
        <v>814</v>
      </c>
      <c r="BC68" s="4"/>
      <c r="BD68" s="94"/>
      <c r="BE68" s="94"/>
      <c r="BF68" s="94"/>
      <c r="BG68" s="4"/>
      <c r="BH68" s="94"/>
      <c r="BI68" s="94"/>
      <c r="BJ68" s="94"/>
      <c r="BK68" s="4"/>
      <c r="BL68" s="94"/>
      <c r="BM68" s="94"/>
      <c r="BN68" s="94"/>
      <c r="BO68" s="4"/>
      <c r="BP68" s="94"/>
      <c r="BQ68" s="94"/>
      <c r="BR68" s="94"/>
      <c r="BS68" s="4"/>
      <c r="BT68" s="94"/>
      <c r="BU68" s="94"/>
      <c r="BV68" s="94"/>
      <c r="BW68" s="4">
        <v>5</v>
      </c>
      <c r="BX68" s="94"/>
      <c r="BY68" s="94"/>
      <c r="BZ68" s="94"/>
      <c r="CA68" s="4" t="s">
        <v>34</v>
      </c>
      <c r="CB68" s="4">
        <v>60</v>
      </c>
      <c r="CC68" s="94">
        <v>34474</v>
      </c>
      <c r="CD68" s="94">
        <v>58606</v>
      </c>
      <c r="CE68" s="94">
        <v>36266</v>
      </c>
      <c r="CF68" s="4"/>
      <c r="CG68" s="4"/>
      <c r="CH68" s="94"/>
      <c r="CI68" s="94"/>
      <c r="CJ68" s="94"/>
      <c r="CK68" s="4"/>
      <c r="CL68" s="4"/>
      <c r="CM68" s="94"/>
      <c r="CN68" s="94"/>
      <c r="CO68" s="94"/>
      <c r="CP68" s="4"/>
      <c r="CQ68" s="4"/>
      <c r="CR68" s="94"/>
      <c r="CS68" s="94"/>
      <c r="CT68" s="94"/>
      <c r="CU68" s="4">
        <v>5</v>
      </c>
      <c r="CV68" s="94">
        <v>43999</v>
      </c>
      <c r="CW68" s="94">
        <v>74798</v>
      </c>
      <c r="CX68" s="94">
        <v>46593</v>
      </c>
      <c r="CY68" s="4">
        <v>1</v>
      </c>
      <c r="CZ68" s="94">
        <v>41903</v>
      </c>
      <c r="DA68" s="94">
        <v>71235</v>
      </c>
      <c r="DB68" s="94">
        <v>61423</v>
      </c>
      <c r="DC68" s="4" t="s">
        <v>63</v>
      </c>
      <c r="DD68" s="4">
        <v>4</v>
      </c>
      <c r="DE68" s="94">
        <v>31269</v>
      </c>
      <c r="DF68" s="94">
        <v>53157</v>
      </c>
      <c r="DG68" s="94">
        <v>34393</v>
      </c>
      <c r="DH68" s="4"/>
      <c r="DI68" s="4"/>
      <c r="DJ68" s="94"/>
      <c r="DK68" s="94"/>
      <c r="DL68" s="94"/>
      <c r="DM68" s="4">
        <v>2</v>
      </c>
      <c r="DN68" s="94">
        <v>27011</v>
      </c>
      <c r="DO68" s="94">
        <v>45919</v>
      </c>
      <c r="DP68" s="94">
        <v>29895</v>
      </c>
      <c r="DQ68" s="94"/>
      <c r="DR68" s="94"/>
      <c r="DS68" s="94"/>
      <c r="DT68" s="4">
        <v>4</v>
      </c>
      <c r="DU68" s="94">
        <v>41903</v>
      </c>
      <c r="DV68" s="94">
        <v>71235</v>
      </c>
      <c r="DW68" s="94">
        <v>47325</v>
      </c>
      <c r="DX68" s="4" t="s">
        <v>739</v>
      </c>
      <c r="DY68" s="4">
        <v>5</v>
      </c>
      <c r="DZ68" s="94">
        <v>30733</v>
      </c>
      <c r="EA68" s="94">
        <v>50626</v>
      </c>
      <c r="EB68" s="94">
        <v>36453</v>
      </c>
      <c r="EC68" s="4"/>
      <c r="ED68" s="4"/>
      <c r="EE68" s="94"/>
      <c r="EF68" s="94"/>
      <c r="EG68" s="94"/>
      <c r="EH68" s="4" t="s">
        <v>740</v>
      </c>
      <c r="EI68" s="4">
        <v>55</v>
      </c>
      <c r="EJ68" s="94">
        <v>29780</v>
      </c>
      <c r="EK68" s="94">
        <v>50626</v>
      </c>
      <c r="EL68" s="94">
        <v>32265</v>
      </c>
      <c r="EM68" s="4"/>
      <c r="EN68" s="94"/>
      <c r="EO68" s="94"/>
      <c r="EP68" s="94"/>
    </row>
    <row r="69" spans="1:146">
      <c r="A69" t="s">
        <v>845</v>
      </c>
      <c r="B69" s="4"/>
      <c r="C69" s="4" t="s">
        <v>819</v>
      </c>
      <c r="D69" s="67">
        <v>1</v>
      </c>
      <c r="E69" s="94">
        <v>54032</v>
      </c>
      <c r="F69" s="94">
        <v>95345</v>
      </c>
      <c r="G69" s="94">
        <v>80208</v>
      </c>
      <c r="H69" s="4" t="s">
        <v>816</v>
      </c>
      <c r="I69" s="66"/>
      <c r="J69" s="4">
        <v>1</v>
      </c>
      <c r="K69" s="94">
        <v>40302</v>
      </c>
      <c r="L69" s="94">
        <v>71148</v>
      </c>
      <c r="M69" s="94">
        <v>52901</v>
      </c>
      <c r="N69" s="4"/>
      <c r="O69" s="94"/>
      <c r="P69" s="94"/>
      <c r="Q69" s="94"/>
      <c r="R69" s="4"/>
      <c r="S69" s="94"/>
      <c r="T69" s="94"/>
      <c r="U69" s="94"/>
      <c r="V69" s="4"/>
      <c r="W69" s="94"/>
      <c r="X69" s="94"/>
      <c r="Y69" s="94"/>
      <c r="Z69" s="4"/>
      <c r="AA69" s="94"/>
      <c r="AB69" s="94"/>
      <c r="AC69" s="94"/>
      <c r="AD69" s="4"/>
      <c r="AE69" s="94"/>
      <c r="AF69" s="94"/>
      <c r="AG69" s="94"/>
      <c r="AH69" s="4">
        <v>1</v>
      </c>
      <c r="AI69" s="94">
        <v>36571</v>
      </c>
      <c r="AJ69" s="94">
        <v>64534</v>
      </c>
      <c r="AK69" s="94">
        <v>37845</v>
      </c>
      <c r="AL69" s="4">
        <v>1431591</v>
      </c>
      <c r="AM69" s="94">
        <v>55747</v>
      </c>
      <c r="AN69" s="94"/>
      <c r="AO69" s="94">
        <v>32657</v>
      </c>
      <c r="AP69" s="4"/>
      <c r="AQ69" s="94"/>
      <c r="AR69" s="94"/>
      <c r="AS69" s="94"/>
      <c r="AT69" s="4"/>
      <c r="AU69" s="94"/>
      <c r="AV69" s="94"/>
      <c r="AW69" s="94"/>
      <c r="AX69" s="4"/>
      <c r="AY69" s="94"/>
      <c r="AZ69" s="94"/>
      <c r="BA69" s="94"/>
      <c r="BB69" s="4" t="s">
        <v>814</v>
      </c>
      <c r="BC69" s="4"/>
      <c r="BD69" s="94"/>
      <c r="BE69" s="94"/>
      <c r="BF69" s="94"/>
      <c r="BG69" s="4">
        <v>1</v>
      </c>
      <c r="BH69" s="94">
        <v>36571</v>
      </c>
      <c r="BI69" s="94">
        <v>6454</v>
      </c>
      <c r="BJ69" s="94">
        <v>37845</v>
      </c>
      <c r="BK69" s="4"/>
      <c r="BL69" s="94"/>
      <c r="BM69" s="94"/>
      <c r="BN69" s="94"/>
      <c r="BO69" s="4"/>
      <c r="BP69" s="94"/>
      <c r="BQ69" s="94"/>
      <c r="BR69" s="94"/>
      <c r="BS69" s="4"/>
      <c r="BT69" s="94"/>
      <c r="BU69" s="94"/>
      <c r="BV69" s="94"/>
      <c r="BW69" s="4">
        <v>1</v>
      </c>
      <c r="BX69" s="94">
        <v>40320</v>
      </c>
      <c r="BY69" s="94">
        <v>71148</v>
      </c>
      <c r="BZ69" s="94">
        <v>52901</v>
      </c>
      <c r="CA69" s="4" t="s">
        <v>721</v>
      </c>
      <c r="CB69" s="4">
        <v>15</v>
      </c>
      <c r="CC69" s="94">
        <v>24753</v>
      </c>
      <c r="CD69" s="94">
        <v>43679</v>
      </c>
      <c r="CE69" s="94">
        <v>27872</v>
      </c>
      <c r="CF69" s="4" t="s">
        <v>722</v>
      </c>
      <c r="CG69" s="4">
        <v>3</v>
      </c>
      <c r="CH69" s="94">
        <v>28654</v>
      </c>
      <c r="CI69" s="94">
        <v>50546</v>
      </c>
      <c r="CJ69" s="94">
        <v>34970</v>
      </c>
      <c r="CK69" s="4"/>
      <c r="CL69" s="4"/>
      <c r="CM69" s="94"/>
      <c r="CN69" s="94"/>
      <c r="CO69" s="94"/>
      <c r="CP69" s="4"/>
      <c r="CQ69" s="4"/>
      <c r="CR69" s="94"/>
      <c r="CS69" s="94"/>
      <c r="CT69" s="94"/>
      <c r="CU69" s="4"/>
      <c r="CV69" s="94"/>
      <c r="CW69" s="94"/>
      <c r="CX69" s="94"/>
      <c r="CY69" s="4"/>
      <c r="CZ69" s="94"/>
      <c r="DA69" s="94"/>
      <c r="DB69" s="94"/>
      <c r="DC69" s="4"/>
      <c r="DD69" s="4"/>
      <c r="DE69" s="94"/>
      <c r="DF69" s="94"/>
      <c r="DG69" s="94"/>
      <c r="DH69" s="4">
        <v>1</v>
      </c>
      <c r="DI69" s="4">
        <v>36571</v>
      </c>
      <c r="DJ69" s="94">
        <v>64534</v>
      </c>
      <c r="DK69" s="94">
        <v>35848</v>
      </c>
      <c r="DL69" s="94"/>
      <c r="DM69" s="4">
        <v>1</v>
      </c>
      <c r="DN69" s="94">
        <v>19394</v>
      </c>
      <c r="DO69" s="94">
        <v>34224</v>
      </c>
      <c r="DP69" s="94">
        <v>21407</v>
      </c>
      <c r="DQ69" s="94"/>
      <c r="DR69" s="94"/>
      <c r="DS69" s="94"/>
      <c r="DT69" s="4"/>
      <c r="DU69" s="94"/>
      <c r="DV69" s="94"/>
      <c r="DW69" s="94"/>
      <c r="DX69" s="4"/>
      <c r="DY69" s="4"/>
      <c r="DZ69" s="94"/>
      <c r="EA69" s="94"/>
      <c r="EB69" s="94"/>
      <c r="EC69" s="4"/>
      <c r="ED69" s="4"/>
      <c r="EE69" s="94"/>
      <c r="EF69" s="94"/>
      <c r="EG69" s="94"/>
      <c r="EH69" s="4"/>
      <c r="EI69" s="4"/>
      <c r="EJ69" s="94"/>
      <c r="EK69" s="94"/>
      <c r="EL69" s="94"/>
      <c r="EM69" s="4">
        <v>14</v>
      </c>
      <c r="EN69" s="94">
        <v>24753</v>
      </c>
      <c r="EO69" s="94">
        <v>43679</v>
      </c>
      <c r="EP69" s="94">
        <v>26754</v>
      </c>
    </row>
    <row r="70" spans="1:146">
      <c r="A70" t="s">
        <v>713</v>
      </c>
      <c r="B70" s="4">
        <v>42</v>
      </c>
      <c r="C70" s="4" t="s">
        <v>820</v>
      </c>
      <c r="D70" s="67">
        <v>1</v>
      </c>
      <c r="E70" s="94"/>
      <c r="F70" s="94"/>
      <c r="G70" s="94">
        <v>88820.94</v>
      </c>
      <c r="H70" s="4" t="s">
        <v>816</v>
      </c>
      <c r="I70" s="66"/>
      <c r="J70" s="4">
        <v>1</v>
      </c>
      <c r="K70" s="94">
        <v>75924</v>
      </c>
      <c r="L70" s="94">
        <v>121479</v>
      </c>
      <c r="M70" s="94">
        <v>79749.539999999994</v>
      </c>
      <c r="N70" s="4">
        <v>5</v>
      </c>
      <c r="O70" s="94">
        <v>64900</v>
      </c>
      <c r="P70" s="94">
        <v>103841</v>
      </c>
      <c r="Q70" s="94">
        <v>66830.55</v>
      </c>
      <c r="R70" s="4">
        <v>12</v>
      </c>
      <c r="S70" s="94">
        <v>60015.14</v>
      </c>
      <c r="T70" s="94">
        <v>78910</v>
      </c>
      <c r="U70" s="94">
        <v>61314.81</v>
      </c>
      <c r="V70" s="4">
        <v>9</v>
      </c>
      <c r="W70" s="94">
        <v>49319</v>
      </c>
      <c r="X70" s="94">
        <v>53140.81</v>
      </c>
      <c r="Y70" s="94">
        <v>78910</v>
      </c>
      <c r="Z70" s="4">
        <v>16</v>
      </c>
      <c r="AA70" s="94">
        <v>43844</v>
      </c>
      <c r="AB70" s="94">
        <v>70151</v>
      </c>
      <c r="AC70" s="94">
        <v>47248.5</v>
      </c>
      <c r="AD70" s="4"/>
      <c r="AE70" s="94"/>
      <c r="AF70" s="94"/>
      <c r="AG70" s="94"/>
      <c r="AH70" s="4">
        <v>17</v>
      </c>
      <c r="AI70" s="94">
        <v>43844</v>
      </c>
      <c r="AJ70" s="94">
        <v>70151</v>
      </c>
      <c r="AK70" s="94">
        <v>47642.84</v>
      </c>
      <c r="AL70" s="4">
        <v>60</v>
      </c>
      <c r="AM70" s="94">
        <v>38977</v>
      </c>
      <c r="AN70" s="94">
        <v>62364</v>
      </c>
      <c r="AO70" s="94">
        <v>43088.81</v>
      </c>
      <c r="AP70" s="4"/>
      <c r="AQ70" s="94"/>
      <c r="AR70" s="94"/>
      <c r="AS70" s="94"/>
      <c r="AT70" s="4"/>
      <c r="AU70" s="94"/>
      <c r="AV70" s="94"/>
      <c r="AW70" s="94"/>
      <c r="AX70" s="4"/>
      <c r="AY70" s="94"/>
      <c r="AZ70" s="94"/>
      <c r="BA70" s="94"/>
      <c r="BB70" s="4"/>
      <c r="BC70" s="4"/>
      <c r="BD70" s="94"/>
      <c r="BE70" s="94"/>
      <c r="BF70" s="94"/>
      <c r="BG70" s="4"/>
      <c r="BH70" s="94"/>
      <c r="BI70" s="94"/>
      <c r="BJ70" s="94"/>
      <c r="BK70" s="4"/>
      <c r="BL70" s="94"/>
      <c r="BM70" s="94"/>
      <c r="BN70" s="94"/>
      <c r="BO70" s="4"/>
      <c r="BP70" s="94"/>
      <c r="BQ70" s="94"/>
      <c r="BR70" s="94"/>
      <c r="BS70" s="4"/>
      <c r="BT70" s="94"/>
      <c r="BU70" s="94"/>
      <c r="BV70" s="94"/>
      <c r="BW70" s="4"/>
      <c r="BX70" s="94">
        <v>64900</v>
      </c>
      <c r="BY70" s="94">
        <v>103841</v>
      </c>
      <c r="BZ70" s="94">
        <v>72330.179999999993</v>
      </c>
      <c r="CA70" s="4" t="s">
        <v>34</v>
      </c>
      <c r="CB70" s="4">
        <v>68</v>
      </c>
      <c r="CC70" s="94">
        <v>30804</v>
      </c>
      <c r="CD70" s="94">
        <v>49287</v>
      </c>
      <c r="CE70" s="94">
        <v>32812.980000000003</v>
      </c>
      <c r="CF70" s="4"/>
      <c r="CG70" s="4"/>
      <c r="CH70" s="94"/>
      <c r="CI70" s="94"/>
      <c r="CJ70" s="94"/>
      <c r="CK70" s="4"/>
      <c r="CL70" s="4"/>
      <c r="CM70" s="94"/>
      <c r="CN70" s="94"/>
      <c r="CO70" s="94"/>
      <c r="CP70" s="4"/>
      <c r="CQ70" s="4"/>
      <c r="CR70" s="94"/>
      <c r="CS70" s="94"/>
      <c r="CT70" s="94"/>
      <c r="CU70" s="4">
        <v>13</v>
      </c>
      <c r="CV70" s="94">
        <v>36037</v>
      </c>
      <c r="CW70" s="94">
        <v>57659</v>
      </c>
      <c r="CX70" s="94">
        <v>38572.74</v>
      </c>
      <c r="CY70" s="4">
        <v>1</v>
      </c>
      <c r="CZ70" s="94">
        <v>38977</v>
      </c>
      <c r="DA70" s="94">
        <v>62364</v>
      </c>
      <c r="DB70" s="94">
        <v>51659.4</v>
      </c>
      <c r="DC70" s="4" t="s">
        <v>63</v>
      </c>
      <c r="DD70" s="4">
        <v>5</v>
      </c>
      <c r="DE70" s="94">
        <v>30805</v>
      </c>
      <c r="DF70" s="94">
        <v>49288</v>
      </c>
      <c r="DG70" s="94">
        <v>36482.57</v>
      </c>
      <c r="DH70" s="4"/>
      <c r="DI70" s="4"/>
      <c r="DJ70" s="94"/>
      <c r="DK70" s="94"/>
      <c r="DL70" s="94"/>
      <c r="DM70" s="4">
        <v>3</v>
      </c>
      <c r="DN70" s="94">
        <v>22509</v>
      </c>
      <c r="DO70" s="94">
        <v>36014</v>
      </c>
      <c r="DP70" s="94">
        <v>23005.77</v>
      </c>
      <c r="DQ70" s="94">
        <v>37478</v>
      </c>
      <c r="DR70" s="94">
        <v>59965</v>
      </c>
      <c r="DS70" s="94">
        <v>43052.37</v>
      </c>
      <c r="DT70" s="4"/>
      <c r="DU70" s="94"/>
      <c r="DV70" s="94"/>
      <c r="DW70" s="94"/>
      <c r="DX70" s="4"/>
      <c r="DY70" s="4"/>
      <c r="DZ70" s="94"/>
      <c r="EA70" s="94"/>
      <c r="EB70" s="94"/>
      <c r="EC70" s="4"/>
      <c r="ED70" s="4"/>
      <c r="EE70" s="94"/>
      <c r="EF70" s="94"/>
      <c r="EG70" s="94"/>
      <c r="EH70" s="4"/>
      <c r="EI70" s="4"/>
      <c r="EJ70" s="94"/>
      <c r="EK70" s="94"/>
      <c r="EL70" s="94"/>
      <c r="EM70" s="4"/>
      <c r="EN70" s="94"/>
      <c r="EO70" s="94"/>
      <c r="EP70" s="94"/>
    </row>
    <row r="71" spans="1:146">
      <c r="A71" t="s">
        <v>609</v>
      </c>
      <c r="B71" s="4">
        <v>40</v>
      </c>
      <c r="C71" s="4" t="s">
        <v>820</v>
      </c>
      <c r="D71" s="67">
        <v>1</v>
      </c>
      <c r="E71" s="94">
        <v>83853</v>
      </c>
      <c r="F71" s="94">
        <v>137403</v>
      </c>
      <c r="G71" s="94">
        <v>112882</v>
      </c>
      <c r="H71" s="4" t="s">
        <v>816</v>
      </c>
      <c r="I71" s="66"/>
      <c r="J71" s="4">
        <v>1</v>
      </c>
      <c r="K71" s="94">
        <v>65506</v>
      </c>
      <c r="L71" s="94">
        <v>107338</v>
      </c>
      <c r="M71" s="94">
        <v>71664</v>
      </c>
      <c r="N71" s="4"/>
      <c r="O71" s="94"/>
      <c r="P71" s="94"/>
      <c r="Q71" s="94"/>
      <c r="R71" s="4">
        <v>2</v>
      </c>
      <c r="S71" s="94">
        <v>53764</v>
      </c>
      <c r="T71" s="94">
        <v>88099</v>
      </c>
      <c r="U71" s="94">
        <v>62457</v>
      </c>
      <c r="V71" s="4">
        <v>9</v>
      </c>
      <c r="W71" s="94">
        <v>48709</v>
      </c>
      <c r="X71" s="94">
        <v>79813</v>
      </c>
      <c r="Y71" s="94">
        <v>57623</v>
      </c>
      <c r="Z71" s="4">
        <v>15</v>
      </c>
      <c r="AA71" s="94">
        <v>44126</v>
      </c>
      <c r="AB71" s="94">
        <v>72307</v>
      </c>
      <c r="AC71" s="94">
        <v>50267</v>
      </c>
      <c r="AD71" s="4"/>
      <c r="AE71" s="94"/>
      <c r="AF71" s="94"/>
      <c r="AG71" s="94"/>
      <c r="AH71" s="4">
        <v>10</v>
      </c>
      <c r="AI71" s="94">
        <v>44126</v>
      </c>
      <c r="AJ71" s="94">
        <v>72307</v>
      </c>
      <c r="AK71" s="94">
        <v>51763</v>
      </c>
      <c r="AL71" s="4"/>
      <c r="AM71" s="94"/>
      <c r="AN71" s="94"/>
      <c r="AO71" s="94"/>
      <c r="AP71" s="4">
        <v>34</v>
      </c>
      <c r="AQ71" s="94">
        <v>36219</v>
      </c>
      <c r="AR71" s="94">
        <v>59346</v>
      </c>
      <c r="AS71" s="94">
        <v>37864</v>
      </c>
      <c r="AT71" s="4">
        <v>9</v>
      </c>
      <c r="AU71" s="94">
        <v>38051</v>
      </c>
      <c r="AV71" s="94">
        <v>62351</v>
      </c>
      <c r="AW71" s="94">
        <v>42338</v>
      </c>
      <c r="AX71" s="4"/>
      <c r="AY71" s="94"/>
      <c r="AZ71" s="94"/>
      <c r="BA71" s="94"/>
      <c r="BB71" s="4" t="s">
        <v>814</v>
      </c>
      <c r="BC71" s="4"/>
      <c r="BD71" s="94"/>
      <c r="BE71" s="94"/>
      <c r="BF71" s="94"/>
      <c r="BG71" s="4"/>
      <c r="BH71" s="94"/>
      <c r="BI71" s="94"/>
      <c r="BJ71" s="94"/>
      <c r="BK71" s="4"/>
      <c r="BL71" s="94"/>
      <c r="BM71" s="94"/>
      <c r="BN71" s="94"/>
      <c r="BO71" s="4"/>
      <c r="BP71" s="94"/>
      <c r="BQ71" s="94"/>
      <c r="BR71" s="94"/>
      <c r="BS71" s="4"/>
      <c r="BT71" s="94"/>
      <c r="BU71" s="94"/>
      <c r="BV71" s="94"/>
      <c r="BW71" s="4">
        <v>3</v>
      </c>
      <c r="BX71" s="94"/>
      <c r="BY71" s="94"/>
      <c r="BZ71" s="94"/>
      <c r="CA71" s="4" t="s">
        <v>34</v>
      </c>
      <c r="CB71" s="4">
        <v>24</v>
      </c>
      <c r="CC71" s="94">
        <v>32812</v>
      </c>
      <c r="CD71" s="94">
        <v>53765</v>
      </c>
      <c r="CE71" s="94">
        <v>34567</v>
      </c>
      <c r="CF71" s="4"/>
      <c r="CG71" s="4"/>
      <c r="CH71" s="94"/>
      <c r="CI71" s="94"/>
      <c r="CJ71" s="94"/>
      <c r="CK71" s="4"/>
      <c r="CL71" s="4"/>
      <c r="CM71" s="94"/>
      <c r="CN71" s="94"/>
      <c r="CO71" s="94"/>
      <c r="CP71" s="4"/>
      <c r="CQ71" s="4"/>
      <c r="CR71" s="94"/>
      <c r="CS71" s="94"/>
      <c r="CT71" s="94"/>
      <c r="CU71" s="4"/>
      <c r="CV71" s="94"/>
      <c r="CW71" s="94"/>
      <c r="CX71" s="94"/>
      <c r="CY71" s="4">
        <v>1</v>
      </c>
      <c r="CZ71" s="94">
        <v>53764</v>
      </c>
      <c r="DA71" s="94">
        <v>88099</v>
      </c>
      <c r="DB71" s="94">
        <v>57064</v>
      </c>
      <c r="DC71" s="4" t="s">
        <v>63</v>
      </c>
      <c r="DD71" s="4">
        <v>5</v>
      </c>
      <c r="DE71" s="94">
        <v>32812</v>
      </c>
      <c r="DF71" s="94">
        <v>53765</v>
      </c>
      <c r="DG71" s="94">
        <v>34290</v>
      </c>
      <c r="DH71" s="4"/>
      <c r="DI71" s="4"/>
      <c r="DJ71" s="94"/>
      <c r="DK71" s="94"/>
      <c r="DL71" s="94"/>
      <c r="DM71" s="4">
        <v>6</v>
      </c>
      <c r="DN71" s="94">
        <v>26930</v>
      </c>
      <c r="DO71" s="94">
        <v>44128</v>
      </c>
      <c r="DP71" s="94">
        <v>28118</v>
      </c>
      <c r="DQ71" s="94">
        <v>39978</v>
      </c>
      <c r="DR71" s="94">
        <v>65507</v>
      </c>
      <c r="DS71" s="94">
        <v>54356</v>
      </c>
      <c r="DT71" s="4">
        <v>8</v>
      </c>
      <c r="DU71" s="94">
        <v>36219</v>
      </c>
      <c r="DV71" s="94">
        <v>59346</v>
      </c>
      <c r="DW71" s="94">
        <v>40581</v>
      </c>
      <c r="DX71" s="4" t="s">
        <v>134</v>
      </c>
      <c r="DY71" s="4">
        <v>16</v>
      </c>
      <c r="DZ71" s="94">
        <v>34472</v>
      </c>
      <c r="EA71" s="94">
        <v>56485</v>
      </c>
      <c r="EB71" s="94">
        <v>33914</v>
      </c>
      <c r="EC71" s="4"/>
      <c r="ED71" s="4"/>
      <c r="EE71" s="94"/>
      <c r="EF71" s="94"/>
      <c r="EG71" s="94"/>
      <c r="EH71" s="4"/>
      <c r="EI71" s="4"/>
      <c r="EJ71" s="94"/>
      <c r="EK71" s="94"/>
      <c r="EL71" s="94"/>
      <c r="EM71" s="4"/>
      <c r="EN71" s="94"/>
      <c r="EO71" s="94"/>
      <c r="EP71" s="94"/>
    </row>
    <row r="72" spans="1:146">
      <c r="A72" t="s">
        <v>692</v>
      </c>
      <c r="B72" s="4">
        <v>42</v>
      </c>
      <c r="C72" s="4"/>
      <c r="D72" s="67"/>
      <c r="E72" s="94">
        <v>42984</v>
      </c>
      <c r="F72" s="94">
        <v>80914</v>
      </c>
      <c r="G72" s="94">
        <v>71704</v>
      </c>
      <c r="H72" s="4" t="s">
        <v>816</v>
      </c>
      <c r="I72" s="66"/>
      <c r="J72" s="4"/>
      <c r="K72" s="94"/>
      <c r="L72" s="94"/>
      <c r="M72" s="94"/>
      <c r="N72" s="4"/>
      <c r="O72" s="94"/>
      <c r="P72" s="94"/>
      <c r="Q72" s="94"/>
      <c r="R72" s="4"/>
      <c r="S72" s="94"/>
      <c r="T72" s="94"/>
      <c r="U72" s="94"/>
      <c r="V72" s="4"/>
      <c r="W72" s="94"/>
      <c r="X72" s="94"/>
      <c r="Y72" s="94"/>
      <c r="Z72" s="4"/>
      <c r="AA72" s="94"/>
      <c r="AB72" s="94"/>
      <c r="AC72" s="94"/>
      <c r="AD72" s="4"/>
      <c r="AE72" s="94"/>
      <c r="AF72" s="94"/>
      <c r="AG72" s="94"/>
      <c r="AH72" s="4"/>
      <c r="AI72" s="94"/>
      <c r="AJ72" s="94"/>
      <c r="AK72" s="94"/>
      <c r="AL72" s="4"/>
      <c r="AM72" s="94"/>
      <c r="AN72" s="94"/>
      <c r="AO72" s="94"/>
      <c r="AP72" s="4">
        <v>10</v>
      </c>
      <c r="AQ72" s="94">
        <v>25472</v>
      </c>
      <c r="AR72" s="94">
        <v>43448</v>
      </c>
      <c r="AS72" s="94">
        <v>29670</v>
      </c>
      <c r="AT72" s="4">
        <v>1</v>
      </c>
      <c r="AU72" s="94"/>
      <c r="AV72" s="94">
        <v>45204</v>
      </c>
      <c r="AW72" s="94">
        <v>40183</v>
      </c>
      <c r="AX72" s="4"/>
      <c r="AY72" s="94"/>
      <c r="AZ72" s="94"/>
      <c r="BA72" s="94"/>
      <c r="BB72" s="4" t="s">
        <v>814</v>
      </c>
      <c r="BC72" s="4"/>
      <c r="BD72" s="94"/>
      <c r="BE72" s="94"/>
      <c r="BF72" s="94"/>
      <c r="BG72" s="4">
        <v>6</v>
      </c>
      <c r="BH72" s="94">
        <v>24015</v>
      </c>
      <c r="BI72" s="94">
        <v>45204</v>
      </c>
      <c r="BJ72" s="94">
        <v>35580</v>
      </c>
      <c r="BK72" s="4">
        <v>2</v>
      </c>
      <c r="BL72" s="94"/>
      <c r="BM72" s="94"/>
      <c r="BN72" s="94">
        <v>27953</v>
      </c>
      <c r="BO72" s="4"/>
      <c r="BP72" s="94"/>
      <c r="BQ72" s="94"/>
      <c r="BR72" s="94"/>
      <c r="BS72" s="4"/>
      <c r="BT72" s="94"/>
      <c r="BU72" s="94"/>
      <c r="BV72" s="94"/>
      <c r="BW72" s="4"/>
      <c r="BX72" s="94">
        <v>26384</v>
      </c>
      <c r="BY72" s="94">
        <v>49665</v>
      </c>
      <c r="BZ72" s="94">
        <v>42420</v>
      </c>
      <c r="CA72" s="4"/>
      <c r="CB72" s="4">
        <v>16</v>
      </c>
      <c r="CC72" s="94">
        <v>22884</v>
      </c>
      <c r="CD72" s="94">
        <v>41357</v>
      </c>
      <c r="CE72" s="94">
        <v>24912</v>
      </c>
      <c r="CF72" s="4"/>
      <c r="CG72" s="4">
        <v>4</v>
      </c>
      <c r="CH72" s="94">
        <v>22884</v>
      </c>
      <c r="CI72" s="94">
        <v>42596</v>
      </c>
      <c r="CJ72" s="94">
        <v>27192</v>
      </c>
      <c r="CK72" s="4"/>
      <c r="CL72" s="4"/>
      <c r="CM72" s="94"/>
      <c r="CN72" s="94"/>
      <c r="CO72" s="94"/>
      <c r="CP72" s="4"/>
      <c r="CQ72" s="4"/>
      <c r="CR72" s="94"/>
      <c r="CS72" s="94"/>
      <c r="CT72" s="94"/>
      <c r="CU72" s="4"/>
      <c r="CV72" s="94"/>
      <c r="CW72" s="94"/>
      <c r="CX72" s="94"/>
      <c r="CY72" s="4"/>
      <c r="CZ72" s="94"/>
      <c r="DA72" s="94"/>
      <c r="DB72" s="94"/>
      <c r="DC72" s="4"/>
      <c r="DD72" s="4">
        <v>1</v>
      </c>
      <c r="DE72" s="94">
        <v>22185</v>
      </c>
      <c r="DF72" s="94">
        <v>41357</v>
      </c>
      <c r="DG72" s="94">
        <v>27022</v>
      </c>
      <c r="DH72" s="4"/>
      <c r="DI72" s="4"/>
      <c r="DJ72" s="94"/>
      <c r="DK72" s="94"/>
      <c r="DL72" s="94"/>
      <c r="DM72" s="4"/>
      <c r="DN72" s="94"/>
      <c r="DO72" s="94"/>
      <c r="DP72" s="94"/>
      <c r="DQ72" s="94"/>
      <c r="DR72" s="94"/>
      <c r="DS72" s="94"/>
      <c r="DT72" s="4"/>
      <c r="DU72" s="94"/>
      <c r="DV72" s="94"/>
      <c r="DW72" s="94"/>
      <c r="DX72" s="4"/>
      <c r="DY72" s="4"/>
      <c r="DZ72" s="94"/>
      <c r="EA72" s="94"/>
      <c r="EB72" s="94"/>
      <c r="EC72" s="4"/>
      <c r="ED72" s="4">
        <v>6</v>
      </c>
      <c r="EE72" s="94">
        <v>22884</v>
      </c>
      <c r="EF72" s="94">
        <v>41357</v>
      </c>
      <c r="EG72" s="94">
        <v>27691</v>
      </c>
      <c r="EH72" s="4"/>
      <c r="EI72" s="4"/>
      <c r="EJ72" s="94"/>
      <c r="EK72" s="94"/>
      <c r="EL72" s="94"/>
      <c r="EM72" s="4"/>
      <c r="EN72" s="94"/>
      <c r="EO72" s="94"/>
      <c r="EP72" s="94"/>
    </row>
    <row r="73" spans="1:146">
      <c r="A73" t="s">
        <v>441</v>
      </c>
      <c r="B73" s="4">
        <v>40</v>
      </c>
      <c r="C73" s="4" t="s">
        <v>821</v>
      </c>
      <c r="D73" s="67">
        <v>21</v>
      </c>
      <c r="E73" s="94">
        <v>62789</v>
      </c>
      <c r="F73" s="94">
        <v>90563</v>
      </c>
      <c r="G73" s="94">
        <v>84138</v>
      </c>
      <c r="H73" s="4" t="s">
        <v>816</v>
      </c>
      <c r="I73" s="66"/>
      <c r="J73" s="4">
        <v>1</v>
      </c>
      <c r="K73" s="94">
        <v>21.92</v>
      </c>
      <c r="L73" s="94">
        <v>65864</v>
      </c>
      <c r="M73" s="94">
        <v>61189</v>
      </c>
      <c r="N73" s="4"/>
      <c r="O73" s="94"/>
      <c r="P73" s="94"/>
      <c r="Q73" s="94"/>
      <c r="R73" s="4">
        <v>1</v>
      </c>
      <c r="S73" s="94">
        <v>20.68</v>
      </c>
      <c r="T73" s="94">
        <v>62062</v>
      </c>
      <c r="U73" s="94">
        <v>57661</v>
      </c>
      <c r="V73" s="4">
        <v>2</v>
      </c>
      <c r="W73" s="94">
        <v>19.420000000000002</v>
      </c>
      <c r="X73" s="94">
        <v>51975</v>
      </c>
      <c r="Y73" s="94">
        <v>58261</v>
      </c>
      <c r="Z73" s="4">
        <v>6</v>
      </c>
      <c r="AA73" s="94">
        <v>17.52</v>
      </c>
      <c r="AB73" s="94">
        <v>52562</v>
      </c>
      <c r="AC73" s="94">
        <v>48362</v>
      </c>
      <c r="AD73" s="4"/>
      <c r="AE73" s="94"/>
      <c r="AF73" s="94"/>
      <c r="AG73" s="94"/>
      <c r="AH73" s="4"/>
      <c r="AI73" s="94"/>
      <c r="AJ73" s="94"/>
      <c r="AK73" s="94"/>
      <c r="AL73" s="4"/>
      <c r="AM73" s="94"/>
      <c r="AN73" s="94"/>
      <c r="AO73" s="94"/>
      <c r="AP73" s="4"/>
      <c r="AQ73" s="94"/>
      <c r="AR73" s="94"/>
      <c r="AS73" s="94"/>
      <c r="AT73" s="4">
        <v>22</v>
      </c>
      <c r="AU73" s="94">
        <v>15.62</v>
      </c>
      <c r="AV73" s="94">
        <v>46863</v>
      </c>
      <c r="AW73" s="94">
        <v>36951</v>
      </c>
      <c r="AX73" s="4">
        <v>7</v>
      </c>
      <c r="AY73" s="94">
        <v>16.25</v>
      </c>
      <c r="AZ73" s="94">
        <v>48762</v>
      </c>
      <c r="BA73" s="94">
        <v>36951</v>
      </c>
      <c r="BB73" s="4" t="s">
        <v>814</v>
      </c>
      <c r="BC73" s="4"/>
      <c r="BD73" s="94"/>
      <c r="BE73" s="94"/>
      <c r="BF73" s="94"/>
      <c r="BG73" s="4">
        <v>6</v>
      </c>
      <c r="BH73" s="94">
        <v>17.52</v>
      </c>
      <c r="BI73" s="94">
        <v>52562</v>
      </c>
      <c r="BJ73" s="94">
        <v>47861</v>
      </c>
      <c r="BK73" s="4"/>
      <c r="BL73" s="94"/>
      <c r="BM73" s="94"/>
      <c r="BN73" s="94"/>
      <c r="BO73" s="4"/>
      <c r="BP73" s="94"/>
      <c r="BQ73" s="94"/>
      <c r="BR73" s="94"/>
      <c r="BS73" s="4"/>
      <c r="BT73" s="94"/>
      <c r="BU73" s="94"/>
      <c r="BV73" s="94"/>
      <c r="BW73" s="4">
        <v>5</v>
      </c>
      <c r="BX73" s="94"/>
      <c r="BY73" s="94"/>
      <c r="BZ73" s="94"/>
      <c r="CA73" s="4"/>
      <c r="CB73" s="4"/>
      <c r="CC73" s="94"/>
      <c r="CD73" s="94"/>
      <c r="CE73" s="94"/>
      <c r="CF73" s="4"/>
      <c r="CG73" s="4"/>
      <c r="CH73" s="94"/>
      <c r="CI73" s="94"/>
      <c r="CJ73" s="94"/>
      <c r="CK73" s="4"/>
      <c r="CL73" s="4"/>
      <c r="CM73" s="94"/>
      <c r="CN73" s="94"/>
      <c r="CO73" s="94"/>
      <c r="CP73" s="4"/>
      <c r="CQ73" s="4"/>
      <c r="CR73" s="94"/>
      <c r="CS73" s="94"/>
      <c r="CT73" s="94"/>
      <c r="CU73" s="4"/>
      <c r="CV73" s="94"/>
      <c r="CW73" s="94"/>
      <c r="CX73" s="94"/>
      <c r="CY73" s="4"/>
      <c r="CZ73" s="94"/>
      <c r="DA73" s="94"/>
      <c r="DB73" s="94"/>
      <c r="DC73" s="4" t="s">
        <v>182</v>
      </c>
      <c r="DD73" s="4">
        <v>1</v>
      </c>
      <c r="DE73" s="94">
        <v>12.45</v>
      </c>
      <c r="DF73" s="94">
        <v>37363</v>
      </c>
      <c r="DG73" s="94">
        <v>31121</v>
      </c>
      <c r="DH73" s="4"/>
      <c r="DI73" s="4"/>
      <c r="DJ73" s="94"/>
      <c r="DK73" s="94"/>
      <c r="DL73" s="94"/>
      <c r="DM73" s="4"/>
      <c r="DN73" s="94"/>
      <c r="DO73" s="94"/>
      <c r="DP73" s="94"/>
      <c r="DQ73" s="94">
        <v>19.420000000000002</v>
      </c>
      <c r="DR73" s="94">
        <v>58261</v>
      </c>
      <c r="DS73" s="94">
        <v>50898</v>
      </c>
      <c r="DT73" s="4"/>
      <c r="DU73" s="94"/>
      <c r="DV73" s="94"/>
      <c r="DW73" s="94"/>
      <c r="DX73" s="4" t="s">
        <v>632</v>
      </c>
      <c r="DY73" s="4">
        <v>4</v>
      </c>
      <c r="DZ73" s="94">
        <v>13.72</v>
      </c>
      <c r="EA73" s="94">
        <v>41163</v>
      </c>
      <c r="EB73" s="94">
        <v>37814</v>
      </c>
      <c r="EC73" s="4"/>
      <c r="ED73" s="4"/>
      <c r="EE73" s="94"/>
      <c r="EF73" s="94"/>
      <c r="EG73" s="94"/>
      <c r="EH73" s="4" t="s">
        <v>66</v>
      </c>
      <c r="EI73" s="4">
        <v>9</v>
      </c>
      <c r="EJ73" s="94">
        <v>13.08</v>
      </c>
      <c r="EK73" s="94">
        <v>39262</v>
      </c>
      <c r="EL73" s="94">
        <v>32873</v>
      </c>
      <c r="EM73" s="4"/>
      <c r="EN73" s="94"/>
      <c r="EO73" s="94"/>
      <c r="EP73" s="94"/>
    </row>
    <row r="74" spans="1:146">
      <c r="A74" t="s">
        <v>552</v>
      </c>
      <c r="B74" s="4">
        <v>43</v>
      </c>
      <c r="C74" s="4" t="s">
        <v>819</v>
      </c>
      <c r="D74" s="67">
        <v>13</v>
      </c>
      <c r="E74" s="94">
        <v>71296</v>
      </c>
      <c r="F74" s="94">
        <v>114073</v>
      </c>
      <c r="G74" s="94">
        <v>91185.48</v>
      </c>
      <c r="H74" s="4"/>
      <c r="I74" s="66"/>
      <c r="J74" s="4"/>
      <c r="K74" s="94"/>
      <c r="L74" s="94"/>
      <c r="M74" s="94"/>
      <c r="N74" s="4">
        <v>1</v>
      </c>
      <c r="O74" s="94">
        <v>55862</v>
      </c>
      <c r="P74" s="94">
        <v>89379</v>
      </c>
      <c r="Q74" s="94">
        <v>61217.87</v>
      </c>
      <c r="R74" s="4">
        <v>3</v>
      </c>
      <c r="S74" s="94">
        <v>50669</v>
      </c>
      <c r="T74" s="94">
        <v>81070</v>
      </c>
      <c r="U74" s="94">
        <v>53750</v>
      </c>
      <c r="V74" s="4">
        <v>5</v>
      </c>
      <c r="W74" s="94">
        <v>43769</v>
      </c>
      <c r="X74" s="94">
        <v>70031</v>
      </c>
      <c r="Y74" s="94">
        <v>46781.279999999999</v>
      </c>
      <c r="Z74" s="4">
        <v>3</v>
      </c>
      <c r="AA74" s="94">
        <v>37810</v>
      </c>
      <c r="AB74" s="94">
        <v>60495</v>
      </c>
      <c r="AC74" s="94">
        <v>39966.11</v>
      </c>
      <c r="AD74" s="4"/>
      <c r="AE74" s="94"/>
      <c r="AF74" s="94"/>
      <c r="AG74" s="94"/>
      <c r="AH74" s="4">
        <v>1</v>
      </c>
      <c r="AI74" s="94">
        <v>39700</v>
      </c>
      <c r="AJ74" s="94">
        <v>63520</v>
      </c>
      <c r="AK74" s="94">
        <v>40295.5</v>
      </c>
      <c r="AL74" s="4"/>
      <c r="AM74" s="94"/>
      <c r="AN74" s="94"/>
      <c r="AO74" s="94"/>
      <c r="AP74" s="4">
        <v>8</v>
      </c>
      <c r="AQ74" s="94">
        <v>31106</v>
      </c>
      <c r="AR74" s="94">
        <v>49770</v>
      </c>
      <c r="AS74" s="94">
        <v>33403.51</v>
      </c>
      <c r="AT74" s="4">
        <v>2</v>
      </c>
      <c r="AU74" s="94">
        <v>34294</v>
      </c>
      <c r="AV74" s="94">
        <v>54871</v>
      </c>
      <c r="AW74" s="94">
        <v>38427.949999999997</v>
      </c>
      <c r="AX74" s="4"/>
      <c r="AY74" s="94"/>
      <c r="AZ74" s="94"/>
      <c r="BA74" s="94"/>
      <c r="BB74" s="4" t="s">
        <v>814</v>
      </c>
      <c r="BC74" s="4"/>
      <c r="BD74" s="94"/>
      <c r="BE74" s="94"/>
      <c r="BF74" s="94"/>
      <c r="BG74" s="4"/>
      <c r="BH74" s="94"/>
      <c r="BI74" s="94"/>
      <c r="BJ74" s="94"/>
      <c r="BK74" s="4">
        <v>6</v>
      </c>
      <c r="BL74" s="94">
        <v>31106</v>
      </c>
      <c r="BM74" s="94">
        <v>49770</v>
      </c>
      <c r="BN74" s="94">
        <v>32452.76</v>
      </c>
      <c r="BO74" s="4">
        <v>1</v>
      </c>
      <c r="BP74" s="94">
        <v>50669</v>
      </c>
      <c r="BQ74" s="94">
        <v>81070</v>
      </c>
      <c r="BR74" s="94">
        <v>54293.45</v>
      </c>
      <c r="BS74" s="4">
        <v>1</v>
      </c>
      <c r="BT74" s="94">
        <v>50669</v>
      </c>
      <c r="BU74" s="94">
        <v>81070</v>
      </c>
      <c r="BV74" s="94">
        <v>55527.38</v>
      </c>
      <c r="BW74" s="4">
        <v>3</v>
      </c>
      <c r="BX74" s="94">
        <v>50669</v>
      </c>
      <c r="BY74" s="94">
        <v>81070</v>
      </c>
      <c r="BZ74" s="94">
        <v>55079.67</v>
      </c>
      <c r="CA74" s="4" t="s">
        <v>34</v>
      </c>
      <c r="CB74" s="4">
        <v>10</v>
      </c>
      <c r="CC74" s="94">
        <v>29625</v>
      </c>
      <c r="CD74" s="94">
        <v>47400</v>
      </c>
      <c r="CE74" s="94">
        <v>30312.73</v>
      </c>
      <c r="CF74" s="4"/>
      <c r="CG74" s="4"/>
      <c r="CH74" s="94"/>
      <c r="CI74" s="94"/>
      <c r="CJ74" s="94"/>
      <c r="CK74" s="4"/>
      <c r="CL74" s="4"/>
      <c r="CM74" s="94"/>
      <c r="CN74" s="94"/>
      <c r="CO74" s="94"/>
      <c r="CP74" s="4"/>
      <c r="CQ74" s="4"/>
      <c r="CR74" s="94"/>
      <c r="CS74" s="94"/>
      <c r="CT74" s="94"/>
      <c r="CU74" s="4">
        <v>2</v>
      </c>
      <c r="CV74" s="94">
        <v>37810</v>
      </c>
      <c r="CW74" s="94">
        <v>60495</v>
      </c>
      <c r="CX74" s="94">
        <v>39146.300000000003</v>
      </c>
      <c r="CY74" s="4"/>
      <c r="CZ74" s="94"/>
      <c r="DA74" s="94"/>
      <c r="DB74" s="94"/>
      <c r="DC74" s="4" t="s">
        <v>182</v>
      </c>
      <c r="DD74" s="4">
        <v>3</v>
      </c>
      <c r="DE74" s="94">
        <v>26871</v>
      </c>
      <c r="DF74" s="94">
        <v>42993</v>
      </c>
      <c r="DG74" s="94">
        <v>28228.53</v>
      </c>
      <c r="DH74" s="4" t="s">
        <v>183</v>
      </c>
      <c r="DI74" s="4">
        <v>1</v>
      </c>
      <c r="DJ74" s="94">
        <v>29625</v>
      </c>
      <c r="DK74" s="94">
        <v>47400</v>
      </c>
      <c r="DL74" s="94">
        <v>31538.06</v>
      </c>
      <c r="DM74" s="4">
        <v>4</v>
      </c>
      <c r="DN74" s="94">
        <v>25591</v>
      </c>
      <c r="DO74" s="94">
        <v>40946</v>
      </c>
      <c r="DP74" s="94">
        <v>26052.76</v>
      </c>
      <c r="DQ74" s="94">
        <v>34294</v>
      </c>
      <c r="DR74" s="94">
        <v>54871</v>
      </c>
      <c r="DS74" s="94">
        <v>44137.25</v>
      </c>
      <c r="DT74" s="4">
        <v>2</v>
      </c>
      <c r="DU74" s="94">
        <v>32661</v>
      </c>
      <c r="DV74" s="94">
        <v>52258</v>
      </c>
      <c r="DW74" s="94">
        <v>33814.04</v>
      </c>
      <c r="DX74" s="4" t="s">
        <v>557</v>
      </c>
      <c r="DY74" s="4">
        <v>1</v>
      </c>
      <c r="DZ74" s="94">
        <v>34294</v>
      </c>
      <c r="EA74" s="94">
        <v>54871</v>
      </c>
      <c r="EB74" s="94">
        <v>35578.239999999998</v>
      </c>
      <c r="EC74" s="4"/>
      <c r="ED74" s="4"/>
      <c r="EE74" s="94"/>
      <c r="EF74" s="94"/>
      <c r="EG74" s="94"/>
      <c r="EH74" s="4"/>
      <c r="EI74" s="4"/>
      <c r="EJ74" s="94"/>
      <c r="EK74" s="94"/>
      <c r="EL74" s="94"/>
      <c r="EM74" s="4">
        <v>14</v>
      </c>
      <c r="EN74" s="94">
        <v>29625</v>
      </c>
      <c r="EO74" s="94">
        <v>47400</v>
      </c>
      <c r="EP74" s="94">
        <v>30738.77</v>
      </c>
    </row>
    <row r="75" spans="1:146">
      <c r="A75" t="s">
        <v>782</v>
      </c>
      <c r="B75" s="4">
        <v>40</v>
      </c>
      <c r="C75" s="4" t="s">
        <v>819</v>
      </c>
      <c r="D75" s="67">
        <v>16</v>
      </c>
      <c r="E75" s="94">
        <v>47748</v>
      </c>
      <c r="F75" s="94">
        <v>72310</v>
      </c>
      <c r="G75" s="94">
        <v>68866</v>
      </c>
      <c r="H75" s="4" t="s">
        <v>816</v>
      </c>
      <c r="I75" s="66"/>
      <c r="J75" s="4">
        <v>0</v>
      </c>
      <c r="K75" s="94"/>
      <c r="L75" s="94"/>
      <c r="M75" s="94"/>
      <c r="N75" s="4">
        <v>0</v>
      </c>
      <c r="O75" s="94"/>
      <c r="P75" s="94"/>
      <c r="Q75" s="94"/>
      <c r="R75" s="4">
        <v>0</v>
      </c>
      <c r="S75" s="94"/>
      <c r="T75" s="94"/>
      <c r="U75" s="94"/>
      <c r="V75" s="4">
        <v>0</v>
      </c>
      <c r="W75" s="94"/>
      <c r="X75" s="94"/>
      <c r="Y75" s="94"/>
      <c r="Z75" s="4">
        <v>2</v>
      </c>
      <c r="AA75" s="94">
        <v>33574</v>
      </c>
      <c r="AB75" s="94">
        <v>50845</v>
      </c>
      <c r="AC75" s="94">
        <v>37942</v>
      </c>
      <c r="AD75" s="4">
        <v>0</v>
      </c>
      <c r="AE75" s="94"/>
      <c r="AF75" s="94"/>
      <c r="AG75" s="94"/>
      <c r="AH75" s="4">
        <v>1</v>
      </c>
      <c r="AI75" s="94">
        <v>35085</v>
      </c>
      <c r="AJ75" s="94">
        <v>53133</v>
      </c>
      <c r="AK75" s="94">
        <v>41632</v>
      </c>
      <c r="AL75" s="4">
        <v>10</v>
      </c>
      <c r="AM75" s="94">
        <v>30745</v>
      </c>
      <c r="AN75" s="94">
        <v>46561</v>
      </c>
      <c r="AO75" s="94">
        <v>34357</v>
      </c>
      <c r="AP75" s="4"/>
      <c r="AQ75" s="94"/>
      <c r="AR75" s="94"/>
      <c r="AS75" s="94"/>
      <c r="AT75" s="4"/>
      <c r="AU75" s="94"/>
      <c r="AV75" s="94"/>
      <c r="AW75" s="94"/>
      <c r="AX75" s="4"/>
      <c r="AY75" s="94"/>
      <c r="AZ75" s="94"/>
      <c r="BA75" s="94"/>
      <c r="BB75" s="4" t="s">
        <v>814</v>
      </c>
      <c r="BC75" s="4">
        <v>0</v>
      </c>
      <c r="BD75" s="94"/>
      <c r="BE75" s="94"/>
      <c r="BF75" s="94"/>
      <c r="BG75" s="4">
        <v>0</v>
      </c>
      <c r="BH75" s="94"/>
      <c r="BI75" s="94"/>
      <c r="BJ75" s="94"/>
      <c r="BK75" s="4">
        <v>0</v>
      </c>
      <c r="BL75" s="94"/>
      <c r="BM75" s="94"/>
      <c r="BN75" s="94"/>
      <c r="BO75" s="4">
        <v>0</v>
      </c>
      <c r="BP75" s="94"/>
      <c r="BQ75" s="94"/>
      <c r="BR75" s="94"/>
      <c r="BS75" s="4">
        <v>0</v>
      </c>
      <c r="BT75" s="94"/>
      <c r="BU75" s="94"/>
      <c r="BV75" s="94"/>
      <c r="BW75" s="4"/>
      <c r="BX75" s="94"/>
      <c r="BY75" s="94"/>
      <c r="BZ75" s="94"/>
      <c r="CA75" s="4"/>
      <c r="CB75" s="4"/>
      <c r="CC75" s="94"/>
      <c r="CD75" s="94"/>
      <c r="CE75" s="94"/>
      <c r="CF75" s="4"/>
      <c r="CG75" s="4"/>
      <c r="CH75" s="94"/>
      <c r="CI75" s="94"/>
      <c r="CJ75" s="94"/>
      <c r="CK75" s="4"/>
      <c r="CL75" s="4"/>
      <c r="CM75" s="94"/>
      <c r="CN75" s="94"/>
      <c r="CO75" s="94"/>
      <c r="CP75" s="4"/>
      <c r="CQ75" s="4"/>
      <c r="CR75" s="94"/>
      <c r="CS75" s="94"/>
      <c r="CT75" s="94"/>
      <c r="CU75" s="4">
        <v>0</v>
      </c>
      <c r="CV75" s="94"/>
      <c r="CW75" s="94"/>
      <c r="CX75" s="94"/>
      <c r="CY75" s="4">
        <v>1</v>
      </c>
      <c r="CZ75" s="94">
        <v>26942</v>
      </c>
      <c r="DA75" s="94">
        <v>40801</v>
      </c>
      <c r="DB75" s="94">
        <v>28996</v>
      </c>
      <c r="DC75" s="4"/>
      <c r="DD75" s="4"/>
      <c r="DE75" s="94"/>
      <c r="DF75" s="94"/>
      <c r="DG75" s="94"/>
      <c r="DH75" s="4"/>
      <c r="DI75" s="4"/>
      <c r="DJ75" s="94"/>
      <c r="DK75" s="94"/>
      <c r="DL75" s="94"/>
      <c r="DM75" s="4">
        <v>0</v>
      </c>
      <c r="DN75" s="94"/>
      <c r="DO75" s="94"/>
      <c r="DP75" s="94"/>
      <c r="DQ75" s="94"/>
      <c r="DR75" s="94"/>
      <c r="DS75" s="94"/>
      <c r="DT75" s="4">
        <v>1</v>
      </c>
      <c r="DU75" s="94">
        <v>26942</v>
      </c>
      <c r="DV75" s="94">
        <v>40801</v>
      </c>
      <c r="DW75" s="94">
        <v>31190</v>
      </c>
      <c r="DX75" s="4" t="s">
        <v>133</v>
      </c>
      <c r="DY75" s="4">
        <v>1</v>
      </c>
      <c r="DZ75" s="94">
        <v>29421</v>
      </c>
      <c r="EA75" s="94">
        <v>44557</v>
      </c>
      <c r="EB75" s="94">
        <v>42435</v>
      </c>
      <c r="EC75" s="4" t="s">
        <v>134</v>
      </c>
      <c r="ED75" s="4">
        <v>5</v>
      </c>
      <c r="EE75" s="94">
        <v>24672</v>
      </c>
      <c r="EF75" s="94">
        <v>37365</v>
      </c>
      <c r="EG75" s="94">
        <v>27306</v>
      </c>
      <c r="EH75" s="4"/>
      <c r="EI75" s="4">
        <v>0</v>
      </c>
      <c r="EJ75" s="94"/>
      <c r="EK75" s="94"/>
      <c r="EL75" s="94"/>
      <c r="EM75" s="4">
        <v>0</v>
      </c>
      <c r="EN75" s="94"/>
      <c r="EO75" s="94"/>
      <c r="EP75" s="94"/>
    </row>
    <row r="76" spans="1:146">
      <c r="A76" t="s">
        <v>846</v>
      </c>
      <c r="B76" s="4"/>
      <c r="C76" s="4" t="s">
        <v>820</v>
      </c>
      <c r="D76" s="67">
        <v>9</v>
      </c>
      <c r="E76" s="94">
        <v>65680</v>
      </c>
      <c r="F76" s="94">
        <v>102083</v>
      </c>
      <c r="G76" s="94">
        <v>78646</v>
      </c>
      <c r="H76" s="4" t="s">
        <v>816</v>
      </c>
      <c r="I76" s="66"/>
      <c r="J76" s="4">
        <v>1</v>
      </c>
      <c r="K76" s="94">
        <v>53872</v>
      </c>
      <c r="L76" s="94">
        <v>83501</v>
      </c>
      <c r="M76" s="94">
        <v>61575</v>
      </c>
      <c r="N76" s="4">
        <v>1</v>
      </c>
      <c r="O76" s="94">
        <v>47753</v>
      </c>
      <c r="P76" s="94">
        <v>74018</v>
      </c>
      <c r="Q76" s="94">
        <v>60564</v>
      </c>
      <c r="R76" s="4">
        <v>2</v>
      </c>
      <c r="S76" s="94">
        <v>47753</v>
      </c>
      <c r="T76" s="94">
        <v>74018</v>
      </c>
      <c r="U76" s="94">
        <v>59400</v>
      </c>
      <c r="V76" s="4">
        <v>3</v>
      </c>
      <c r="W76" s="94">
        <v>40663</v>
      </c>
      <c r="X76" s="94">
        <v>63028</v>
      </c>
      <c r="Y76" s="94">
        <v>52305</v>
      </c>
      <c r="Z76" s="4">
        <v>9</v>
      </c>
      <c r="AA76" s="94">
        <v>37523</v>
      </c>
      <c r="AB76" s="94">
        <v>58161</v>
      </c>
      <c r="AC76" s="94">
        <v>49032</v>
      </c>
      <c r="AD76" s="4"/>
      <c r="AE76" s="94"/>
      <c r="AF76" s="94"/>
      <c r="AG76" s="94"/>
      <c r="AH76" s="4">
        <v>12</v>
      </c>
      <c r="AI76" s="94">
        <v>36045</v>
      </c>
      <c r="AJ76" s="94">
        <v>55869</v>
      </c>
      <c r="AK76" s="94">
        <v>44021</v>
      </c>
      <c r="AL76" s="4">
        <v>16</v>
      </c>
      <c r="AM76" s="94">
        <v>33262</v>
      </c>
      <c r="AN76" s="94">
        <v>51556</v>
      </c>
      <c r="AO76" s="94">
        <v>37787</v>
      </c>
      <c r="AP76" s="4"/>
      <c r="AQ76" s="94"/>
      <c r="AR76" s="94"/>
      <c r="AS76" s="94"/>
      <c r="AT76" s="4"/>
      <c r="AU76" s="94"/>
      <c r="AV76" s="94"/>
      <c r="AW76" s="94"/>
      <c r="AX76" s="4"/>
      <c r="AY76" s="94"/>
      <c r="AZ76" s="94"/>
      <c r="BA76" s="94"/>
      <c r="BB76" s="4" t="s">
        <v>814</v>
      </c>
      <c r="BC76" s="4"/>
      <c r="BD76" s="94"/>
      <c r="BE76" s="94"/>
      <c r="BF76" s="94"/>
      <c r="BG76" s="4"/>
      <c r="BH76" s="94"/>
      <c r="BI76" s="94"/>
      <c r="BJ76" s="94"/>
      <c r="BK76" s="4"/>
      <c r="BL76" s="94"/>
      <c r="BM76" s="94"/>
      <c r="BN76" s="94"/>
      <c r="BO76" s="4"/>
      <c r="BP76" s="94"/>
      <c r="BQ76" s="94"/>
      <c r="BR76" s="94"/>
      <c r="BS76" s="4"/>
      <c r="BT76" s="94"/>
      <c r="BU76" s="94"/>
      <c r="BV76" s="94"/>
      <c r="BW76" s="4">
        <v>3</v>
      </c>
      <c r="BX76" s="94">
        <v>44065</v>
      </c>
      <c r="BY76" s="94">
        <v>68301</v>
      </c>
      <c r="BZ76" s="94">
        <v>52298</v>
      </c>
      <c r="CA76" s="4" t="s">
        <v>101</v>
      </c>
      <c r="CB76" s="4">
        <v>21</v>
      </c>
      <c r="CC76" s="94">
        <v>28323</v>
      </c>
      <c r="CD76" s="94">
        <v>43900</v>
      </c>
      <c r="CE76" s="94">
        <v>30604</v>
      </c>
      <c r="CF76" s="4"/>
      <c r="CG76" s="4"/>
      <c r="CH76" s="94"/>
      <c r="CI76" s="94"/>
      <c r="CJ76" s="94"/>
      <c r="CK76" s="4" t="s">
        <v>102</v>
      </c>
      <c r="CL76" s="4">
        <v>4</v>
      </c>
      <c r="CM76" s="94">
        <v>29484</v>
      </c>
      <c r="CN76" s="94">
        <v>45700</v>
      </c>
      <c r="CO76" s="94">
        <v>34435</v>
      </c>
      <c r="CP76" s="4"/>
      <c r="CQ76" s="4"/>
      <c r="CR76" s="94"/>
      <c r="CS76" s="94"/>
      <c r="CT76" s="94"/>
      <c r="CU76" s="4">
        <v>4</v>
      </c>
      <c r="CV76" s="94">
        <v>31951</v>
      </c>
      <c r="CW76" s="94">
        <v>49524</v>
      </c>
      <c r="CX76" s="94">
        <v>38083</v>
      </c>
      <c r="CY76" s="4">
        <v>1</v>
      </c>
      <c r="CZ76" s="94">
        <v>40663</v>
      </c>
      <c r="DA76" s="94">
        <v>63028</v>
      </c>
      <c r="DB76" s="94">
        <v>44421</v>
      </c>
      <c r="DC76" s="4"/>
      <c r="DD76" s="4"/>
      <c r="DE76" s="94"/>
      <c r="DF76" s="94"/>
      <c r="DG76" s="94"/>
      <c r="DH76" s="4" t="s">
        <v>103</v>
      </c>
      <c r="DI76" s="4">
        <v>2</v>
      </c>
      <c r="DJ76" s="94">
        <v>28323</v>
      </c>
      <c r="DK76" s="94">
        <v>43900</v>
      </c>
      <c r="DL76" s="94">
        <v>31828</v>
      </c>
      <c r="DM76" s="4"/>
      <c r="DN76" s="94"/>
      <c r="DO76" s="94"/>
      <c r="DP76" s="94"/>
      <c r="DQ76" s="94">
        <v>31951</v>
      </c>
      <c r="DR76" s="94">
        <v>49524</v>
      </c>
      <c r="DS76" s="94">
        <v>36568</v>
      </c>
      <c r="DT76" s="4"/>
      <c r="DU76" s="94"/>
      <c r="DV76" s="94"/>
      <c r="DW76" s="94"/>
      <c r="DX76" s="4"/>
      <c r="DY76" s="4"/>
      <c r="DZ76" s="94"/>
      <c r="EA76" s="94"/>
      <c r="EB76" s="94"/>
      <c r="EC76" s="4"/>
      <c r="ED76" s="4"/>
      <c r="EE76" s="94"/>
      <c r="EF76" s="94"/>
      <c r="EG76" s="94"/>
      <c r="EH76" s="4"/>
      <c r="EI76" s="4"/>
      <c r="EJ76" s="94"/>
      <c r="EK76" s="94"/>
      <c r="EL76" s="94"/>
      <c r="EM76" s="4">
        <v>6</v>
      </c>
      <c r="EN76" s="94">
        <v>29494</v>
      </c>
      <c r="EO76" s="94">
        <v>45700</v>
      </c>
      <c r="EP76" s="94">
        <v>31243</v>
      </c>
    </row>
    <row r="77" spans="1:146">
      <c r="A77" t="s">
        <v>777</v>
      </c>
      <c r="B77" s="4">
        <v>86</v>
      </c>
      <c r="C77" s="4" t="s">
        <v>819</v>
      </c>
      <c r="D77" s="67">
        <v>5</v>
      </c>
      <c r="E77" s="94">
        <v>0</v>
      </c>
      <c r="F77" s="94">
        <v>0</v>
      </c>
      <c r="G77" s="94">
        <v>102256</v>
      </c>
      <c r="H77" s="4" t="s">
        <v>817</v>
      </c>
      <c r="I77" s="66"/>
      <c r="J77" s="4">
        <v>1</v>
      </c>
      <c r="K77" s="94">
        <v>76696</v>
      </c>
      <c r="L77" s="94">
        <v>121221</v>
      </c>
      <c r="M77" s="94">
        <v>81343</v>
      </c>
      <c r="N77" s="4">
        <v>1</v>
      </c>
      <c r="O77" s="94">
        <v>66632</v>
      </c>
      <c r="P77" s="94">
        <v>105314</v>
      </c>
      <c r="Q77" s="94">
        <v>68244</v>
      </c>
      <c r="R77" s="4">
        <v>3</v>
      </c>
      <c r="S77" s="94">
        <v>57890</v>
      </c>
      <c r="T77" s="94">
        <v>91497</v>
      </c>
      <c r="U77" s="94">
        <v>60004</v>
      </c>
      <c r="V77" s="4">
        <v>9</v>
      </c>
      <c r="W77" s="94">
        <v>52709</v>
      </c>
      <c r="X77" s="94">
        <v>83306</v>
      </c>
      <c r="Y77" s="94">
        <v>57061</v>
      </c>
      <c r="Z77" s="4">
        <v>2</v>
      </c>
      <c r="AA77" s="94">
        <v>43697</v>
      </c>
      <c r="AB77" s="94">
        <v>69064</v>
      </c>
      <c r="AC77" s="94">
        <v>46893</v>
      </c>
      <c r="AD77" s="4">
        <v>0</v>
      </c>
      <c r="AE77" s="94">
        <v>0</v>
      </c>
      <c r="AF77" s="94">
        <v>0</v>
      </c>
      <c r="AG77" s="94">
        <v>0</v>
      </c>
      <c r="AH77" s="4">
        <v>5</v>
      </c>
      <c r="AI77" s="94">
        <v>37962</v>
      </c>
      <c r="AJ77" s="94">
        <v>60000</v>
      </c>
      <c r="AK77" s="94">
        <v>42312</v>
      </c>
      <c r="AL77" s="4">
        <v>31</v>
      </c>
      <c r="AM77" s="94">
        <v>36226</v>
      </c>
      <c r="AN77" s="94">
        <v>57252</v>
      </c>
      <c r="AO77" s="94">
        <v>40036</v>
      </c>
      <c r="AP77" s="4"/>
      <c r="AQ77" s="94"/>
      <c r="AR77" s="94"/>
      <c r="AS77" s="94"/>
      <c r="AT77" s="4"/>
      <c r="AU77" s="94"/>
      <c r="AV77" s="94"/>
      <c r="AW77" s="94"/>
      <c r="AX77" s="4"/>
      <c r="AY77" s="94"/>
      <c r="AZ77" s="94"/>
      <c r="BA77" s="94"/>
      <c r="BB77" s="4" t="s">
        <v>814</v>
      </c>
      <c r="BC77" s="4">
        <v>0</v>
      </c>
      <c r="BD77" s="94">
        <v>0</v>
      </c>
      <c r="BE77" s="94">
        <v>0</v>
      </c>
      <c r="BF77" s="94">
        <v>0</v>
      </c>
      <c r="BG77" s="4">
        <v>9</v>
      </c>
      <c r="BH77" s="94">
        <v>52709</v>
      </c>
      <c r="BI77" s="94">
        <v>83306</v>
      </c>
      <c r="BJ77" s="94">
        <v>57061</v>
      </c>
      <c r="BK77" s="4">
        <v>5</v>
      </c>
      <c r="BL77" s="94">
        <v>36226</v>
      </c>
      <c r="BM77" s="94">
        <v>57252</v>
      </c>
      <c r="BN77" s="94">
        <v>41072</v>
      </c>
      <c r="BO77" s="4">
        <v>0</v>
      </c>
      <c r="BP77" s="94">
        <v>0</v>
      </c>
      <c r="BQ77" s="94">
        <v>0</v>
      </c>
      <c r="BR77" s="94">
        <v>0</v>
      </c>
      <c r="BS77" s="4">
        <v>0</v>
      </c>
      <c r="BT77" s="94">
        <v>0</v>
      </c>
      <c r="BU77" s="94">
        <v>0</v>
      </c>
      <c r="BV77" s="94">
        <v>0</v>
      </c>
      <c r="BW77" s="4">
        <v>1</v>
      </c>
      <c r="BX77" s="94">
        <v>66632</v>
      </c>
      <c r="BY77" s="94">
        <v>105314</v>
      </c>
      <c r="BZ77" s="94">
        <v>74951</v>
      </c>
      <c r="CA77" s="4" t="s">
        <v>780</v>
      </c>
      <c r="CB77" s="4">
        <v>71</v>
      </c>
      <c r="CC77" s="94">
        <v>36226</v>
      </c>
      <c r="CD77" s="94">
        <v>57252</v>
      </c>
      <c r="CE77" s="94">
        <v>37780</v>
      </c>
      <c r="CF77" s="4"/>
      <c r="CG77" s="4"/>
      <c r="CH77" s="94"/>
      <c r="CI77" s="94"/>
      <c r="CJ77" s="94"/>
      <c r="CK77" s="4"/>
      <c r="CL77" s="4"/>
      <c r="CM77" s="94"/>
      <c r="CN77" s="94"/>
      <c r="CO77" s="94"/>
      <c r="CP77" s="4"/>
      <c r="CQ77" s="4"/>
      <c r="CR77" s="94"/>
      <c r="CS77" s="94"/>
      <c r="CT77" s="94"/>
      <c r="CU77" s="4">
        <v>6</v>
      </c>
      <c r="CV77" s="94">
        <v>52709</v>
      </c>
      <c r="CW77" s="94">
        <v>83306</v>
      </c>
      <c r="CX77" s="94">
        <v>58845</v>
      </c>
      <c r="CY77" s="4">
        <v>1</v>
      </c>
      <c r="CZ77" s="94">
        <v>50294</v>
      </c>
      <c r="DA77" s="94">
        <v>79492</v>
      </c>
      <c r="DB77" s="94">
        <v>52709</v>
      </c>
      <c r="DC77" s="4"/>
      <c r="DD77" s="4"/>
      <c r="DE77" s="94"/>
      <c r="DF77" s="94"/>
      <c r="DG77" s="94"/>
      <c r="DH77" s="4" t="s">
        <v>183</v>
      </c>
      <c r="DI77" s="4">
        <v>5</v>
      </c>
      <c r="DJ77" s="94">
        <v>30029</v>
      </c>
      <c r="DK77" s="94">
        <v>47461</v>
      </c>
      <c r="DL77" s="94">
        <v>31103</v>
      </c>
      <c r="DM77" s="4">
        <v>3</v>
      </c>
      <c r="DN77" s="94">
        <v>26090</v>
      </c>
      <c r="DO77" s="94">
        <v>41235</v>
      </c>
      <c r="DP77" s="94">
        <v>27144</v>
      </c>
      <c r="DQ77" s="94">
        <v>57890</v>
      </c>
      <c r="DR77" s="94">
        <v>91497</v>
      </c>
      <c r="DS77" s="94">
        <v>67437</v>
      </c>
      <c r="DT77" s="4">
        <v>4</v>
      </c>
      <c r="DU77" s="94">
        <v>37962</v>
      </c>
      <c r="DV77" s="94">
        <v>60000</v>
      </c>
      <c r="DW77" s="94">
        <v>43236</v>
      </c>
      <c r="DX77" s="4" t="s">
        <v>781</v>
      </c>
      <c r="DY77" s="4">
        <v>12</v>
      </c>
      <c r="DZ77" s="94">
        <v>32981</v>
      </c>
      <c r="EA77" s="94">
        <v>52131</v>
      </c>
      <c r="EB77" s="94">
        <v>34404</v>
      </c>
      <c r="EC77" s="4"/>
      <c r="ED77" s="4"/>
      <c r="EE77" s="94"/>
      <c r="EF77" s="94"/>
      <c r="EG77" s="94"/>
      <c r="EH77" s="4">
        <v>0</v>
      </c>
      <c r="EI77" s="4">
        <v>0</v>
      </c>
      <c r="EJ77" s="94">
        <v>0</v>
      </c>
      <c r="EK77" s="94">
        <v>0</v>
      </c>
      <c r="EL77" s="94">
        <v>0</v>
      </c>
      <c r="EM77" s="4">
        <v>0</v>
      </c>
      <c r="EN77" s="94">
        <v>0</v>
      </c>
      <c r="EO77" s="94">
        <v>0</v>
      </c>
      <c r="EP77" s="94">
        <v>0</v>
      </c>
    </row>
    <row r="78" spans="1:146">
      <c r="A78" t="s">
        <v>847</v>
      </c>
      <c r="B78" s="4">
        <v>42</v>
      </c>
      <c r="C78" s="4" t="s">
        <v>819</v>
      </c>
      <c r="D78" s="67">
        <v>7</v>
      </c>
      <c r="E78" s="94">
        <v>43951</v>
      </c>
      <c r="F78" s="94">
        <v>72019</v>
      </c>
      <c r="G78" s="94">
        <v>63654</v>
      </c>
      <c r="H78" s="4" t="s">
        <v>816</v>
      </c>
      <c r="I78" s="66"/>
      <c r="J78" s="4">
        <v>1</v>
      </c>
      <c r="K78" s="94">
        <v>39889</v>
      </c>
      <c r="L78" s="94">
        <v>62213</v>
      </c>
      <c r="M78" s="94">
        <v>45131</v>
      </c>
      <c r="N78" s="4"/>
      <c r="O78" s="94"/>
      <c r="P78" s="94"/>
      <c r="Q78" s="94"/>
      <c r="R78" s="4">
        <v>1</v>
      </c>
      <c r="S78" s="94">
        <v>39889</v>
      </c>
      <c r="T78" s="94">
        <v>62213</v>
      </c>
      <c r="U78" s="94">
        <v>45131</v>
      </c>
      <c r="V78" s="4">
        <v>1</v>
      </c>
      <c r="W78" s="94">
        <v>32797</v>
      </c>
      <c r="X78" s="94">
        <v>53741</v>
      </c>
      <c r="Y78" s="94">
        <v>37106</v>
      </c>
      <c r="Z78" s="4">
        <v>6</v>
      </c>
      <c r="AA78" s="94">
        <v>29749</v>
      </c>
      <c r="AB78" s="94">
        <v>48746</v>
      </c>
      <c r="AC78" s="94">
        <v>34818.17</v>
      </c>
      <c r="AD78" s="4"/>
      <c r="AE78" s="94"/>
      <c r="AF78" s="94"/>
      <c r="AG78" s="94"/>
      <c r="AH78" s="4">
        <v>6</v>
      </c>
      <c r="AI78" s="94">
        <v>29749</v>
      </c>
      <c r="AJ78" s="94">
        <v>56429</v>
      </c>
      <c r="AK78" s="94">
        <v>35874.83</v>
      </c>
      <c r="AL78" s="4">
        <v>10</v>
      </c>
      <c r="AM78" s="94">
        <v>28331</v>
      </c>
      <c r="AN78" s="94">
        <v>46423</v>
      </c>
      <c r="AO78" s="94">
        <v>30451.3</v>
      </c>
      <c r="AP78" s="4"/>
      <c r="AQ78" s="94"/>
      <c r="AR78" s="94"/>
      <c r="AS78" s="94"/>
      <c r="AT78" s="4"/>
      <c r="AU78" s="94"/>
      <c r="AV78" s="94"/>
      <c r="AW78" s="94"/>
      <c r="AX78" s="4"/>
      <c r="AY78" s="94"/>
      <c r="AZ78" s="94"/>
      <c r="BA78" s="94"/>
      <c r="BB78" s="4" t="s">
        <v>292</v>
      </c>
      <c r="BC78" s="4">
        <v>1</v>
      </c>
      <c r="BD78" s="94">
        <v>29749</v>
      </c>
      <c r="BE78" s="94">
        <v>48746</v>
      </c>
      <c r="BF78" s="94">
        <v>32837</v>
      </c>
      <c r="BG78" s="4"/>
      <c r="BH78" s="94"/>
      <c r="BI78" s="94"/>
      <c r="BJ78" s="94"/>
      <c r="BK78" s="4">
        <v>3</v>
      </c>
      <c r="BL78" s="94">
        <v>32015</v>
      </c>
      <c r="BM78" s="94">
        <v>51181</v>
      </c>
      <c r="BN78" s="94">
        <v>33417.33</v>
      </c>
      <c r="BO78" s="4"/>
      <c r="BP78" s="94"/>
      <c r="BQ78" s="94"/>
      <c r="BR78" s="94"/>
      <c r="BS78" s="4"/>
      <c r="BT78" s="94"/>
      <c r="BU78" s="94"/>
      <c r="BV78" s="94"/>
      <c r="BW78" s="4">
        <v>3</v>
      </c>
      <c r="BX78" s="94">
        <v>37967</v>
      </c>
      <c r="BY78" s="94">
        <v>62213</v>
      </c>
      <c r="BZ78" s="94">
        <v>45131</v>
      </c>
      <c r="CA78" s="4" t="s">
        <v>658</v>
      </c>
      <c r="CB78" s="4">
        <v>5</v>
      </c>
      <c r="CC78" s="94">
        <v>28331</v>
      </c>
      <c r="CD78" s="94">
        <v>46423</v>
      </c>
      <c r="CE78" s="94">
        <v>28904.6</v>
      </c>
      <c r="CF78" s="4"/>
      <c r="CG78" s="4"/>
      <c r="CH78" s="94"/>
      <c r="CI78" s="94"/>
      <c r="CJ78" s="94"/>
      <c r="CK78" s="4"/>
      <c r="CL78" s="4"/>
      <c r="CM78" s="94"/>
      <c r="CN78" s="94"/>
      <c r="CO78" s="94"/>
      <c r="CP78" s="4"/>
      <c r="CQ78" s="4"/>
      <c r="CR78" s="94"/>
      <c r="CS78" s="94"/>
      <c r="CT78" s="94"/>
      <c r="CU78" s="4">
        <v>3</v>
      </c>
      <c r="CV78" s="94">
        <v>29749</v>
      </c>
      <c r="CW78" s="94">
        <v>48746</v>
      </c>
      <c r="CX78" s="94">
        <v>31255</v>
      </c>
      <c r="CY78" s="4">
        <v>1</v>
      </c>
      <c r="CZ78" s="94">
        <v>26983</v>
      </c>
      <c r="DA78" s="94">
        <v>44215</v>
      </c>
      <c r="DB78" s="94">
        <v>29058</v>
      </c>
      <c r="DC78" s="4"/>
      <c r="DD78" s="4"/>
      <c r="DE78" s="94"/>
      <c r="DF78" s="94"/>
      <c r="DG78" s="94"/>
      <c r="DH78" s="4"/>
      <c r="DI78" s="4"/>
      <c r="DJ78" s="94"/>
      <c r="DK78" s="94"/>
      <c r="DL78" s="94"/>
      <c r="DM78" s="4"/>
      <c r="DN78" s="94"/>
      <c r="DO78" s="94"/>
      <c r="DP78" s="94"/>
      <c r="DQ78" s="94">
        <v>32797</v>
      </c>
      <c r="DR78" s="94">
        <v>53741</v>
      </c>
      <c r="DS78" s="94">
        <v>31968</v>
      </c>
      <c r="DT78" s="4"/>
      <c r="DU78" s="94"/>
      <c r="DV78" s="94"/>
      <c r="DW78" s="94"/>
      <c r="DX78" s="4"/>
      <c r="DY78" s="4"/>
      <c r="DZ78" s="94"/>
      <c r="EA78" s="94"/>
      <c r="EB78" s="94"/>
      <c r="EC78" s="4"/>
      <c r="ED78" s="4"/>
      <c r="EE78" s="94"/>
      <c r="EF78" s="94"/>
      <c r="EG78" s="94"/>
      <c r="EH78" s="4"/>
      <c r="EI78" s="4"/>
      <c r="EJ78" s="94"/>
      <c r="EK78" s="94"/>
      <c r="EL78" s="94"/>
      <c r="EM78" s="4"/>
      <c r="EN78" s="94"/>
      <c r="EO78" s="94"/>
      <c r="EP78" s="94"/>
    </row>
    <row r="79" spans="1:146">
      <c r="A79" t="s">
        <v>803</v>
      </c>
      <c r="B79" s="4">
        <v>42.5</v>
      </c>
      <c r="C79" s="4" t="s">
        <v>820</v>
      </c>
      <c r="D79" s="67">
        <v>9</v>
      </c>
      <c r="E79" s="94">
        <v>72114</v>
      </c>
      <c r="F79" s="94">
        <v>111862</v>
      </c>
      <c r="G79" s="94">
        <v>98596</v>
      </c>
      <c r="H79" s="4" t="s">
        <v>816</v>
      </c>
      <c r="I79" s="66"/>
      <c r="J79" s="4">
        <v>1</v>
      </c>
      <c r="K79" s="94">
        <v>60528</v>
      </c>
      <c r="L79" s="94">
        <v>93850</v>
      </c>
      <c r="M79" s="94">
        <v>68455</v>
      </c>
      <c r="N79" s="4">
        <v>3</v>
      </c>
      <c r="O79" s="94">
        <v>57699</v>
      </c>
      <c r="P79" s="94">
        <v>89398</v>
      </c>
      <c r="Q79" s="94">
        <v>65138</v>
      </c>
      <c r="R79" s="4">
        <v>3</v>
      </c>
      <c r="S79" s="94">
        <v>52520</v>
      </c>
      <c r="T79" s="94">
        <v>81120</v>
      </c>
      <c r="U79" s="94">
        <v>55940</v>
      </c>
      <c r="V79" s="4">
        <v>5</v>
      </c>
      <c r="W79" s="94">
        <v>45552</v>
      </c>
      <c r="X79" s="94">
        <v>70054</v>
      </c>
      <c r="Y79" s="94">
        <v>51024</v>
      </c>
      <c r="Z79" s="4">
        <v>12</v>
      </c>
      <c r="AA79" s="94">
        <v>37669</v>
      </c>
      <c r="AB79" s="94">
        <v>57699</v>
      </c>
      <c r="AC79" s="94">
        <v>40310</v>
      </c>
      <c r="AD79" s="4">
        <v>16</v>
      </c>
      <c r="AE79" s="94">
        <v>35942</v>
      </c>
      <c r="AF79" s="94">
        <v>55058</v>
      </c>
      <c r="AG79" s="94">
        <v>38838</v>
      </c>
      <c r="AH79" s="4">
        <v>12</v>
      </c>
      <c r="AI79" s="94">
        <v>35942</v>
      </c>
      <c r="AJ79" s="94">
        <v>55058</v>
      </c>
      <c r="AK79" s="94">
        <v>38681</v>
      </c>
      <c r="AL79" s="4"/>
      <c r="AM79" s="94"/>
      <c r="AN79" s="94"/>
      <c r="AO79" s="94"/>
      <c r="AP79" s="4">
        <v>74</v>
      </c>
      <c r="AQ79" s="94">
        <v>32739</v>
      </c>
      <c r="AR79" s="94">
        <v>50045</v>
      </c>
      <c r="AS79" s="94">
        <v>35566</v>
      </c>
      <c r="AT79" s="4">
        <v>5</v>
      </c>
      <c r="AU79" s="94">
        <v>34320</v>
      </c>
      <c r="AV79" s="94">
        <v>52520</v>
      </c>
      <c r="AW79" s="94">
        <v>37683</v>
      </c>
      <c r="AX79" s="4"/>
      <c r="AY79" s="94"/>
      <c r="AZ79" s="94"/>
      <c r="BA79" s="94"/>
      <c r="BB79" s="4" t="s">
        <v>814</v>
      </c>
      <c r="BC79" s="4">
        <v>4</v>
      </c>
      <c r="BD79" s="94">
        <v>47736</v>
      </c>
      <c r="BE79" s="94">
        <v>73549</v>
      </c>
      <c r="BF79" s="94">
        <v>51638</v>
      </c>
      <c r="BG79" s="4">
        <v>11</v>
      </c>
      <c r="BH79" s="94">
        <v>47736</v>
      </c>
      <c r="BI79" s="94">
        <v>73549</v>
      </c>
      <c r="BJ79" s="94">
        <v>49899</v>
      </c>
      <c r="BK79" s="4">
        <v>4</v>
      </c>
      <c r="BL79" s="94">
        <v>32739</v>
      </c>
      <c r="BM79" s="94">
        <v>50045</v>
      </c>
      <c r="BN79" s="94">
        <v>36599</v>
      </c>
      <c r="BO79" s="4">
        <v>1</v>
      </c>
      <c r="BP79" s="94">
        <v>52520</v>
      </c>
      <c r="BQ79" s="94">
        <v>81120</v>
      </c>
      <c r="BR79" s="94">
        <v>57701</v>
      </c>
      <c r="BS79" s="4">
        <v>1</v>
      </c>
      <c r="BT79" s="94">
        <v>52520</v>
      </c>
      <c r="BU79" s="94">
        <v>81120</v>
      </c>
      <c r="BV79" s="94">
        <v>57701</v>
      </c>
      <c r="BW79" s="4"/>
      <c r="BX79" s="94">
        <v>57699</v>
      </c>
      <c r="BY79" s="94">
        <v>89398</v>
      </c>
      <c r="BZ79" s="94">
        <v>63546</v>
      </c>
      <c r="CA79" s="4" t="s">
        <v>351</v>
      </c>
      <c r="CB79" s="4">
        <v>30</v>
      </c>
      <c r="CC79" s="94">
        <v>31221</v>
      </c>
      <c r="CD79" s="94">
        <v>47736</v>
      </c>
      <c r="CE79" s="94">
        <v>33661</v>
      </c>
      <c r="CF79" s="4" t="s">
        <v>352</v>
      </c>
      <c r="CG79" s="4">
        <v>8</v>
      </c>
      <c r="CH79" s="94">
        <v>32739</v>
      </c>
      <c r="CI79" s="94">
        <v>50045</v>
      </c>
      <c r="CJ79" s="94">
        <v>37132</v>
      </c>
      <c r="CK79" s="4"/>
      <c r="CL79" s="4"/>
      <c r="CM79" s="94"/>
      <c r="CN79" s="94"/>
      <c r="CO79" s="94"/>
      <c r="CP79" s="4"/>
      <c r="CQ79" s="4"/>
      <c r="CR79" s="94"/>
      <c r="CS79" s="94"/>
      <c r="CT79" s="94"/>
      <c r="CU79" s="4">
        <v>4</v>
      </c>
      <c r="CV79" s="94">
        <v>41413</v>
      </c>
      <c r="CW79" s="94">
        <v>63544</v>
      </c>
      <c r="CX79" s="94">
        <v>45824</v>
      </c>
      <c r="CY79" s="4">
        <v>1</v>
      </c>
      <c r="CZ79" s="94">
        <v>38605</v>
      </c>
      <c r="DA79" s="94">
        <v>59467</v>
      </c>
      <c r="DB79" s="94">
        <v>39971</v>
      </c>
      <c r="DC79" s="4"/>
      <c r="DD79" s="4"/>
      <c r="DE79" s="94"/>
      <c r="DF79" s="94"/>
      <c r="DG79" s="94"/>
      <c r="DH79" s="4" t="s">
        <v>63</v>
      </c>
      <c r="DI79" s="4">
        <v>3</v>
      </c>
      <c r="DJ79" s="94">
        <v>30243</v>
      </c>
      <c r="DK79" s="94">
        <v>46592</v>
      </c>
      <c r="DL79" s="94">
        <v>31319</v>
      </c>
      <c r="DM79" s="4">
        <v>2</v>
      </c>
      <c r="DN79" s="94">
        <v>22568</v>
      </c>
      <c r="DO79" s="94">
        <v>34757</v>
      </c>
      <c r="DP79" s="94">
        <v>22798</v>
      </c>
      <c r="DQ79" s="94">
        <v>20.46</v>
      </c>
      <c r="DR79" s="94">
        <v>31.52</v>
      </c>
      <c r="DS79" s="94">
        <v>21.5</v>
      </c>
      <c r="DT79" s="4">
        <v>4</v>
      </c>
      <c r="DU79" s="94">
        <v>15.27</v>
      </c>
      <c r="DV79" s="94">
        <v>23.52</v>
      </c>
      <c r="DW79" s="94">
        <v>17.41</v>
      </c>
      <c r="DX79" s="4"/>
      <c r="DY79" s="4"/>
      <c r="DZ79" s="94"/>
      <c r="EA79" s="94"/>
      <c r="EB79" s="94"/>
      <c r="EC79" s="4"/>
      <c r="ED79" s="4"/>
      <c r="EE79" s="94"/>
      <c r="EF79" s="94"/>
      <c r="EG79" s="94"/>
      <c r="EH79" s="4"/>
      <c r="EI79" s="4"/>
      <c r="EJ79" s="94"/>
      <c r="EK79" s="94"/>
      <c r="EL79" s="94"/>
      <c r="EM79" s="4">
        <v>20</v>
      </c>
      <c r="EN79" s="94">
        <v>13.85</v>
      </c>
      <c r="EO79" s="94">
        <v>21.33</v>
      </c>
      <c r="EP79" s="94">
        <v>15.15</v>
      </c>
    </row>
    <row r="80" spans="1:146">
      <c r="A80" t="s">
        <v>88</v>
      </c>
      <c r="B80" s="4">
        <v>84</v>
      </c>
      <c r="C80" s="4" t="s">
        <v>820</v>
      </c>
      <c r="D80" s="67">
        <v>9</v>
      </c>
      <c r="E80" s="94">
        <v>82323</v>
      </c>
      <c r="F80" s="94">
        <v>129091</v>
      </c>
      <c r="G80" s="94">
        <v>99448</v>
      </c>
      <c r="H80" s="4" t="s">
        <v>816</v>
      </c>
      <c r="I80" s="66"/>
      <c r="J80" s="4">
        <v>1</v>
      </c>
      <c r="K80" s="94">
        <v>42712</v>
      </c>
      <c r="L80" s="94">
        <v>66646</v>
      </c>
      <c r="M80" s="94">
        <v>63583</v>
      </c>
      <c r="N80" s="4"/>
      <c r="O80" s="94"/>
      <c r="P80" s="94"/>
      <c r="Q80" s="94"/>
      <c r="R80" s="4">
        <v>5</v>
      </c>
      <c r="S80" s="94">
        <v>38886</v>
      </c>
      <c r="T80" s="94">
        <v>60690</v>
      </c>
      <c r="U80" s="94">
        <v>47584</v>
      </c>
      <c r="V80" s="4">
        <v>7</v>
      </c>
      <c r="W80" s="94">
        <v>35400</v>
      </c>
      <c r="X80" s="94">
        <v>55252</v>
      </c>
      <c r="Y80" s="94">
        <v>41866</v>
      </c>
      <c r="Z80" s="4">
        <v>7</v>
      </c>
      <c r="AA80" s="94">
        <v>32244</v>
      </c>
      <c r="AB80" s="94">
        <v>50299</v>
      </c>
      <c r="AC80" s="94">
        <v>38647</v>
      </c>
      <c r="AD80" s="4"/>
      <c r="AE80" s="94"/>
      <c r="AF80" s="94"/>
      <c r="AG80" s="94"/>
      <c r="AH80" s="4">
        <v>3</v>
      </c>
      <c r="AI80" s="94">
        <v>30762</v>
      </c>
      <c r="AJ80" s="94">
        <v>50299</v>
      </c>
      <c r="AK80" s="94">
        <v>36013</v>
      </c>
      <c r="AL80" s="4">
        <v>29</v>
      </c>
      <c r="AM80" s="94">
        <v>30762</v>
      </c>
      <c r="AN80" s="94">
        <v>47999</v>
      </c>
      <c r="AO80" s="94">
        <v>34745</v>
      </c>
      <c r="AP80" s="4"/>
      <c r="AQ80" s="94"/>
      <c r="AR80" s="94"/>
      <c r="AS80" s="94"/>
      <c r="AT80" s="4"/>
      <c r="AU80" s="94"/>
      <c r="AV80" s="94"/>
      <c r="AW80" s="94"/>
      <c r="AX80" s="4"/>
      <c r="AY80" s="94"/>
      <c r="AZ80" s="94"/>
      <c r="BA80" s="94"/>
      <c r="BB80" s="4" t="s">
        <v>814</v>
      </c>
      <c r="BC80" s="4"/>
      <c r="BD80" s="94"/>
      <c r="BE80" s="94"/>
      <c r="BF80" s="94"/>
      <c r="BG80" s="4"/>
      <c r="BH80" s="94"/>
      <c r="BI80" s="94"/>
      <c r="BJ80" s="94"/>
      <c r="BK80" s="4"/>
      <c r="BL80" s="94"/>
      <c r="BM80" s="94"/>
      <c r="BN80" s="94"/>
      <c r="BO80" s="4"/>
      <c r="BP80" s="94"/>
      <c r="BQ80" s="94"/>
      <c r="BR80" s="94"/>
      <c r="BS80" s="4"/>
      <c r="BT80" s="94"/>
      <c r="BU80" s="94"/>
      <c r="BV80" s="94"/>
      <c r="BW80" s="4"/>
      <c r="BX80" s="94"/>
      <c r="BY80" s="94"/>
      <c r="BZ80" s="94"/>
      <c r="CA80" s="4"/>
      <c r="CB80" s="4"/>
      <c r="CC80" s="94"/>
      <c r="CD80" s="94"/>
      <c r="CE80" s="94"/>
      <c r="CF80" s="4"/>
      <c r="CG80" s="4"/>
      <c r="CH80" s="94"/>
      <c r="CI80" s="94"/>
      <c r="CJ80" s="94"/>
      <c r="CK80" s="4"/>
      <c r="CL80" s="4"/>
      <c r="CM80" s="94"/>
      <c r="CN80" s="94"/>
      <c r="CO80" s="94"/>
      <c r="CP80" s="4"/>
      <c r="CQ80" s="4"/>
      <c r="CR80" s="94"/>
      <c r="CS80" s="94"/>
      <c r="CT80" s="94"/>
      <c r="CU80" s="4"/>
      <c r="CV80" s="94"/>
      <c r="CW80" s="94"/>
      <c r="CX80" s="94"/>
      <c r="CY80" s="4"/>
      <c r="CZ80" s="94"/>
      <c r="DA80" s="94"/>
      <c r="DB80" s="94"/>
      <c r="DC80" s="4"/>
      <c r="DD80" s="4"/>
      <c r="DE80" s="94"/>
      <c r="DF80" s="94"/>
      <c r="DG80" s="94"/>
      <c r="DH80" s="4"/>
      <c r="DI80" s="4"/>
      <c r="DJ80" s="94"/>
      <c r="DK80" s="94"/>
      <c r="DL80" s="94"/>
      <c r="DM80" s="4">
        <v>3</v>
      </c>
      <c r="DN80" s="94">
        <v>21151</v>
      </c>
      <c r="DO80" s="94">
        <v>32987</v>
      </c>
      <c r="DP80" s="94">
        <v>22530</v>
      </c>
      <c r="DQ80" s="94"/>
      <c r="DR80" s="94"/>
      <c r="DS80" s="94"/>
      <c r="DT80" s="4"/>
      <c r="DU80" s="94"/>
      <c r="DV80" s="94"/>
      <c r="DW80" s="94"/>
      <c r="DX80" s="4"/>
      <c r="DY80" s="4"/>
      <c r="DZ80" s="94"/>
      <c r="EA80" s="94"/>
      <c r="EB80" s="94"/>
      <c r="EC80" s="4"/>
      <c r="ED80" s="4"/>
      <c r="EE80" s="94"/>
      <c r="EF80" s="94"/>
      <c r="EG80" s="94"/>
      <c r="EH80" s="4" t="s">
        <v>92</v>
      </c>
      <c r="EI80" s="4">
        <v>6</v>
      </c>
      <c r="EJ80" s="94">
        <v>24344</v>
      </c>
      <c r="EK80" s="94">
        <v>37979</v>
      </c>
      <c r="EL80" s="94">
        <v>28362</v>
      </c>
      <c r="EM80" s="4">
        <v>10</v>
      </c>
      <c r="EN80" s="94">
        <v>25494</v>
      </c>
      <c r="EO80" s="94">
        <v>43712</v>
      </c>
      <c r="EP80" s="94">
        <v>32076</v>
      </c>
    </row>
    <row r="81" spans="1:146">
      <c r="A81" t="s">
        <v>278</v>
      </c>
      <c r="B81" s="4">
        <v>42</v>
      </c>
      <c r="C81" s="4" t="s">
        <v>821</v>
      </c>
      <c r="D81" s="67"/>
      <c r="E81" s="94">
        <v>74744</v>
      </c>
      <c r="F81" s="94">
        <v>115853</v>
      </c>
      <c r="G81" s="94">
        <v>115853</v>
      </c>
      <c r="H81" s="4" t="s">
        <v>816</v>
      </c>
      <c r="I81" s="66"/>
      <c r="J81" s="4">
        <v>1</v>
      </c>
      <c r="K81" s="94">
        <v>53119</v>
      </c>
      <c r="L81" s="94">
        <v>82334</v>
      </c>
      <c r="M81" s="94">
        <v>68013</v>
      </c>
      <c r="N81" s="4">
        <v>2</v>
      </c>
      <c r="O81" s="94">
        <v>50589</v>
      </c>
      <c r="P81" s="94">
        <v>78414</v>
      </c>
      <c r="Q81" s="94">
        <v>64502</v>
      </c>
      <c r="R81" s="4">
        <v>1</v>
      </c>
      <c r="S81" s="94">
        <v>45886</v>
      </c>
      <c r="T81" s="94">
        <v>71123</v>
      </c>
      <c r="U81" s="94">
        <v>58505</v>
      </c>
      <c r="V81" s="4">
        <v>7</v>
      </c>
      <c r="W81" s="94">
        <v>41620</v>
      </c>
      <c r="X81" s="94">
        <v>64511</v>
      </c>
      <c r="Y81" s="94">
        <v>53065</v>
      </c>
      <c r="Z81" s="4">
        <v>15</v>
      </c>
      <c r="AA81" s="94">
        <v>39638</v>
      </c>
      <c r="AB81" s="94">
        <v>61439</v>
      </c>
      <c r="AC81" s="94">
        <v>50539</v>
      </c>
      <c r="AD81" s="4">
        <v>0</v>
      </c>
      <c r="AE81" s="94">
        <v>0</v>
      </c>
      <c r="AF81" s="94">
        <v>0</v>
      </c>
      <c r="AG81" s="94">
        <v>0</v>
      </c>
      <c r="AH81" s="4">
        <v>27</v>
      </c>
      <c r="AI81" s="94">
        <v>39638</v>
      </c>
      <c r="AJ81" s="94">
        <v>61439</v>
      </c>
      <c r="AK81" s="94">
        <v>50539</v>
      </c>
      <c r="AL81" s="4"/>
      <c r="AM81" s="94"/>
      <c r="AN81" s="94"/>
      <c r="AO81" s="94"/>
      <c r="AP81" s="4">
        <v>39</v>
      </c>
      <c r="AQ81" s="94">
        <v>32610</v>
      </c>
      <c r="AR81" s="94">
        <v>50546</v>
      </c>
      <c r="AS81" s="94">
        <v>41578</v>
      </c>
      <c r="AT81" s="4">
        <v>18</v>
      </c>
      <c r="AU81" s="94">
        <v>34240</v>
      </c>
      <c r="AV81" s="94">
        <v>53073</v>
      </c>
      <c r="AW81" s="94">
        <v>43657</v>
      </c>
      <c r="AX81" s="4">
        <v>2</v>
      </c>
      <c r="AY81" s="94">
        <v>35953</v>
      </c>
      <c r="AZ81" s="94">
        <v>55727</v>
      </c>
      <c r="BA81" s="94">
        <v>45840</v>
      </c>
      <c r="BB81" s="4" t="s">
        <v>814</v>
      </c>
      <c r="BC81" s="4">
        <v>0</v>
      </c>
      <c r="BD81" s="94">
        <v>0</v>
      </c>
      <c r="BE81" s="94">
        <v>0</v>
      </c>
      <c r="BF81" s="94">
        <v>0</v>
      </c>
      <c r="BG81" s="4">
        <v>0</v>
      </c>
      <c r="BH81" s="94">
        <v>0</v>
      </c>
      <c r="BI81" s="94">
        <v>0</v>
      </c>
      <c r="BJ81" s="94">
        <v>0</v>
      </c>
      <c r="BK81" s="4">
        <v>10</v>
      </c>
      <c r="BL81" s="94">
        <v>39638</v>
      </c>
      <c r="BM81" s="94">
        <v>61439</v>
      </c>
      <c r="BN81" s="94">
        <v>50539</v>
      </c>
      <c r="BO81" s="4">
        <v>0</v>
      </c>
      <c r="BP81" s="94">
        <v>0</v>
      </c>
      <c r="BQ81" s="94">
        <v>0</v>
      </c>
      <c r="BR81" s="94">
        <v>0</v>
      </c>
      <c r="BS81" s="4">
        <v>0</v>
      </c>
      <c r="BT81" s="94">
        <v>0</v>
      </c>
      <c r="BU81" s="94">
        <v>0</v>
      </c>
      <c r="BV81" s="94">
        <v>0</v>
      </c>
      <c r="BW81" s="4">
        <v>2</v>
      </c>
      <c r="BX81" s="94">
        <v>50589</v>
      </c>
      <c r="BY81" s="94">
        <v>78414</v>
      </c>
      <c r="BZ81" s="94">
        <v>61127</v>
      </c>
      <c r="CA81" s="4" t="s">
        <v>287</v>
      </c>
      <c r="CB81" s="4">
        <v>61</v>
      </c>
      <c r="CC81" s="94">
        <v>31057</v>
      </c>
      <c r="CD81" s="94">
        <v>48139</v>
      </c>
      <c r="CE81" s="94">
        <v>39598</v>
      </c>
      <c r="CF81" s="4" t="s">
        <v>288</v>
      </c>
      <c r="CG81" s="4">
        <v>6</v>
      </c>
      <c r="CH81" s="94">
        <v>32610</v>
      </c>
      <c r="CI81" s="94">
        <v>50546</v>
      </c>
      <c r="CJ81" s="94">
        <v>41578</v>
      </c>
      <c r="CK81" s="4"/>
      <c r="CL81" s="4"/>
      <c r="CM81" s="94"/>
      <c r="CN81" s="94"/>
      <c r="CO81" s="94"/>
      <c r="CP81" s="4"/>
      <c r="CQ81" s="4"/>
      <c r="CR81" s="94"/>
      <c r="CS81" s="94"/>
      <c r="CT81" s="94"/>
      <c r="CU81" s="4">
        <v>0</v>
      </c>
      <c r="CV81" s="94">
        <v>0</v>
      </c>
      <c r="CW81" s="94">
        <v>0</v>
      </c>
      <c r="CX81" s="94">
        <v>0</v>
      </c>
      <c r="CY81" s="4">
        <v>1</v>
      </c>
      <c r="CZ81" s="94">
        <v>32610</v>
      </c>
      <c r="DA81" s="94">
        <v>50546</v>
      </c>
      <c r="DB81" s="94">
        <v>33791</v>
      </c>
      <c r="DC81" s="4"/>
      <c r="DD81" s="4"/>
      <c r="DE81" s="94"/>
      <c r="DF81" s="94"/>
      <c r="DG81" s="94"/>
      <c r="DH81" s="4" t="s">
        <v>289</v>
      </c>
      <c r="DI81" s="4">
        <v>3</v>
      </c>
      <c r="DJ81" s="94">
        <v>28170</v>
      </c>
      <c r="DK81" s="94">
        <v>43663</v>
      </c>
      <c r="DL81" s="94">
        <v>35917</v>
      </c>
      <c r="DM81" s="4">
        <v>0</v>
      </c>
      <c r="DN81" s="94">
        <v>0</v>
      </c>
      <c r="DO81" s="94">
        <v>0</v>
      </c>
      <c r="DP81" s="94">
        <v>0</v>
      </c>
      <c r="DQ81" s="94">
        <v>35953</v>
      </c>
      <c r="DR81" s="94">
        <v>55727</v>
      </c>
      <c r="DS81" s="94">
        <v>45840</v>
      </c>
      <c r="DT81" s="4">
        <v>0</v>
      </c>
      <c r="DU81" s="94">
        <v>0</v>
      </c>
      <c r="DV81" s="94">
        <v>0</v>
      </c>
      <c r="DW81" s="94">
        <v>0</v>
      </c>
      <c r="DX81" s="4">
        <v>0</v>
      </c>
      <c r="DY81" s="4">
        <v>0</v>
      </c>
      <c r="DZ81" s="94">
        <v>0</v>
      </c>
      <c r="EA81" s="94">
        <v>0</v>
      </c>
      <c r="EB81" s="94">
        <v>0</v>
      </c>
      <c r="EC81" s="4"/>
      <c r="ED81" s="4"/>
      <c r="EE81" s="94"/>
      <c r="EF81" s="94"/>
      <c r="EG81" s="94"/>
      <c r="EH81" s="4" t="s">
        <v>78</v>
      </c>
      <c r="EI81" s="4">
        <v>18</v>
      </c>
      <c r="EJ81" s="94">
        <v>31057</v>
      </c>
      <c r="EK81" s="94">
        <v>48139</v>
      </c>
      <c r="EL81" s="94">
        <v>39598</v>
      </c>
      <c r="EM81" s="4">
        <v>0</v>
      </c>
      <c r="EN81" s="94">
        <v>0</v>
      </c>
      <c r="EO81" s="94">
        <v>0</v>
      </c>
      <c r="EP81" s="94">
        <v>0</v>
      </c>
    </row>
    <row r="82" spans="1:146">
      <c r="A82" t="s">
        <v>344</v>
      </c>
      <c r="B82" s="4">
        <v>42</v>
      </c>
      <c r="C82" s="4" t="s">
        <v>819</v>
      </c>
      <c r="D82" s="67">
        <v>17</v>
      </c>
      <c r="E82" s="94">
        <v>74990</v>
      </c>
      <c r="F82" s="94">
        <v>112486</v>
      </c>
      <c r="G82" s="94">
        <v>93640</v>
      </c>
      <c r="H82" s="4" t="s">
        <v>816</v>
      </c>
      <c r="I82" s="66"/>
      <c r="J82" s="4"/>
      <c r="K82" s="94"/>
      <c r="L82" s="94"/>
      <c r="M82" s="94"/>
      <c r="N82" s="4">
        <v>1</v>
      </c>
      <c r="O82" s="94">
        <v>57585</v>
      </c>
      <c r="P82" s="94">
        <v>86379</v>
      </c>
      <c r="Q82" s="94">
        <v>63838</v>
      </c>
      <c r="R82" s="4">
        <v>3</v>
      </c>
      <c r="S82" s="94">
        <v>52723</v>
      </c>
      <c r="T82" s="94">
        <v>79085</v>
      </c>
      <c r="U82" s="94">
        <v>56006</v>
      </c>
      <c r="V82" s="4">
        <v>6</v>
      </c>
      <c r="W82" s="94">
        <v>46180</v>
      </c>
      <c r="X82" s="94">
        <v>69272</v>
      </c>
      <c r="Y82" s="94">
        <v>47965</v>
      </c>
      <c r="Z82" s="4">
        <v>9</v>
      </c>
      <c r="AA82" s="94">
        <v>42312</v>
      </c>
      <c r="AB82" s="94">
        <v>63469</v>
      </c>
      <c r="AC82" s="94">
        <v>43482</v>
      </c>
      <c r="AD82" s="4"/>
      <c r="AE82" s="94"/>
      <c r="AF82" s="94"/>
      <c r="AG82" s="94"/>
      <c r="AH82" s="4"/>
      <c r="AI82" s="94"/>
      <c r="AJ82" s="94"/>
      <c r="AK82" s="94"/>
      <c r="AL82" s="4"/>
      <c r="AM82" s="94"/>
      <c r="AN82" s="94"/>
      <c r="AO82" s="94"/>
      <c r="AP82" s="4">
        <v>1</v>
      </c>
      <c r="AQ82" s="94">
        <v>33970</v>
      </c>
      <c r="AR82" s="94">
        <v>42462</v>
      </c>
      <c r="AS82" s="94">
        <v>33970</v>
      </c>
      <c r="AT82" s="4">
        <v>49</v>
      </c>
      <c r="AU82" s="94">
        <v>35501</v>
      </c>
      <c r="AV82" s="94">
        <v>53251</v>
      </c>
      <c r="AW82" s="94">
        <v>36278</v>
      </c>
      <c r="AX82" s="4"/>
      <c r="AY82" s="94"/>
      <c r="AZ82" s="94"/>
      <c r="BA82" s="94"/>
      <c r="BB82" s="4" t="s">
        <v>814</v>
      </c>
      <c r="BC82" s="4"/>
      <c r="BD82" s="94"/>
      <c r="BE82" s="94"/>
      <c r="BF82" s="94"/>
      <c r="BG82" s="4">
        <v>14</v>
      </c>
      <c r="BH82" s="94">
        <v>37060</v>
      </c>
      <c r="BI82" s="94">
        <v>55590</v>
      </c>
      <c r="BJ82" s="94">
        <v>41484</v>
      </c>
      <c r="BK82" s="4"/>
      <c r="BL82" s="94"/>
      <c r="BM82" s="94"/>
      <c r="BN82" s="94"/>
      <c r="BO82" s="4"/>
      <c r="BP82" s="94"/>
      <c r="BQ82" s="94"/>
      <c r="BR82" s="94"/>
      <c r="BS82" s="4"/>
      <c r="BT82" s="94"/>
      <c r="BU82" s="94"/>
      <c r="BV82" s="94"/>
      <c r="BW82" s="4">
        <v>3</v>
      </c>
      <c r="BX82" s="94">
        <v>52723</v>
      </c>
      <c r="BY82" s="94">
        <v>79085</v>
      </c>
      <c r="BZ82" s="94">
        <v>57744</v>
      </c>
      <c r="CA82" s="4" t="s">
        <v>351</v>
      </c>
      <c r="CB82" s="4">
        <v>0</v>
      </c>
      <c r="CC82" s="94">
        <v>32498</v>
      </c>
      <c r="CD82" s="94">
        <v>48747</v>
      </c>
      <c r="CE82" s="94">
        <v>0</v>
      </c>
      <c r="CF82" s="4" t="s">
        <v>352</v>
      </c>
      <c r="CG82" s="4">
        <v>32</v>
      </c>
      <c r="CH82" s="94">
        <v>33970</v>
      </c>
      <c r="CI82" s="94">
        <v>50954</v>
      </c>
      <c r="CJ82" s="94">
        <v>34859</v>
      </c>
      <c r="CK82" s="4"/>
      <c r="CL82" s="4"/>
      <c r="CM82" s="94"/>
      <c r="CN82" s="94"/>
      <c r="CO82" s="94"/>
      <c r="CP82" s="4"/>
      <c r="CQ82" s="4"/>
      <c r="CR82" s="94"/>
      <c r="CS82" s="94"/>
      <c r="CT82" s="94"/>
      <c r="CU82" s="4">
        <v>4</v>
      </c>
      <c r="CV82" s="94">
        <v>42312</v>
      </c>
      <c r="CW82" s="94">
        <v>63469</v>
      </c>
      <c r="CX82" s="94">
        <v>43514</v>
      </c>
      <c r="CY82" s="4"/>
      <c r="CZ82" s="94"/>
      <c r="DA82" s="94"/>
      <c r="DB82" s="94"/>
      <c r="DC82" s="4" t="s">
        <v>63</v>
      </c>
      <c r="DD82" s="4">
        <v>3</v>
      </c>
      <c r="DE82" s="94">
        <v>32498</v>
      </c>
      <c r="DF82" s="94">
        <v>48747</v>
      </c>
      <c r="DG82" s="94">
        <v>36533</v>
      </c>
      <c r="DH82" s="4"/>
      <c r="DI82" s="4"/>
      <c r="DJ82" s="94"/>
      <c r="DK82" s="94"/>
      <c r="DL82" s="94"/>
      <c r="DM82" s="4">
        <v>3</v>
      </c>
      <c r="DN82" s="94">
        <v>20916</v>
      </c>
      <c r="DO82" s="94">
        <v>31374</v>
      </c>
      <c r="DP82" s="94">
        <v>20923</v>
      </c>
      <c r="DQ82" s="94"/>
      <c r="DR82" s="94"/>
      <c r="DS82" s="94"/>
      <c r="DT82" s="4"/>
      <c r="DU82" s="94"/>
      <c r="DV82" s="94"/>
      <c r="DW82" s="94"/>
      <c r="DX82" s="4" t="s">
        <v>353</v>
      </c>
      <c r="DY82" s="4">
        <v>1</v>
      </c>
      <c r="DZ82" s="94">
        <v>33970</v>
      </c>
      <c r="EA82" s="94">
        <v>50954</v>
      </c>
      <c r="EB82" s="94">
        <v>34911</v>
      </c>
      <c r="EC82" s="4"/>
      <c r="ED82" s="4"/>
      <c r="EE82" s="94"/>
      <c r="EF82" s="94"/>
      <c r="EG82" s="94"/>
      <c r="EH82" s="4" t="s">
        <v>354</v>
      </c>
      <c r="EI82" s="4">
        <v>2</v>
      </c>
      <c r="EJ82" s="94">
        <v>32498</v>
      </c>
      <c r="EK82" s="94">
        <v>48747</v>
      </c>
      <c r="EL82" s="94">
        <v>33701</v>
      </c>
      <c r="EM82" s="4">
        <v>19</v>
      </c>
      <c r="EN82" s="94">
        <v>31059</v>
      </c>
      <c r="EO82" s="94">
        <v>50954</v>
      </c>
      <c r="EP82" s="94">
        <v>32589</v>
      </c>
    </row>
    <row r="83" spans="1:146">
      <c r="A83" t="s">
        <v>124</v>
      </c>
      <c r="B83" s="4">
        <v>42</v>
      </c>
      <c r="C83" s="4" t="s">
        <v>819</v>
      </c>
      <c r="D83" s="67">
        <v>5</v>
      </c>
      <c r="E83" s="94">
        <v>74009</v>
      </c>
      <c r="F83" s="94">
        <v>117488</v>
      </c>
      <c r="G83" s="94">
        <v>101883</v>
      </c>
      <c r="H83" s="4" t="s">
        <v>816</v>
      </c>
      <c r="I83" s="66"/>
      <c r="J83" s="4">
        <v>1</v>
      </c>
      <c r="K83" s="94">
        <v>60794</v>
      </c>
      <c r="L83" s="94">
        <v>96512</v>
      </c>
      <c r="M83" s="94">
        <v>92798</v>
      </c>
      <c r="N83" s="4"/>
      <c r="O83" s="94"/>
      <c r="P83" s="94"/>
      <c r="Q83" s="94"/>
      <c r="R83" s="4">
        <v>3</v>
      </c>
      <c r="S83" s="94">
        <v>47543</v>
      </c>
      <c r="T83" s="94">
        <v>75472</v>
      </c>
      <c r="U83" s="94">
        <v>65516</v>
      </c>
      <c r="V83" s="4">
        <v>8</v>
      </c>
      <c r="W83" s="94">
        <v>41021</v>
      </c>
      <c r="X83" s="94">
        <v>65126</v>
      </c>
      <c r="Y83" s="94">
        <v>53513</v>
      </c>
      <c r="Z83" s="4">
        <v>10</v>
      </c>
      <c r="AA83" s="94">
        <v>37177</v>
      </c>
      <c r="AB83" s="94">
        <v>59026</v>
      </c>
      <c r="AC83" s="94">
        <v>47081</v>
      </c>
      <c r="AD83" s="4"/>
      <c r="AE83" s="94"/>
      <c r="AF83" s="94"/>
      <c r="AG83" s="94"/>
      <c r="AH83" s="4">
        <v>17</v>
      </c>
      <c r="AI83" s="94">
        <v>33697</v>
      </c>
      <c r="AJ83" s="94">
        <v>53492</v>
      </c>
      <c r="AK83" s="94">
        <v>41681</v>
      </c>
      <c r="AL83" s="4"/>
      <c r="AM83" s="94"/>
      <c r="AN83" s="94"/>
      <c r="AO83" s="94"/>
      <c r="AP83" s="4">
        <v>47</v>
      </c>
      <c r="AQ83" s="94">
        <v>30544</v>
      </c>
      <c r="AR83" s="94">
        <v>48481</v>
      </c>
      <c r="AS83" s="94">
        <v>34574</v>
      </c>
      <c r="AT83" s="4">
        <v>22</v>
      </c>
      <c r="AU83" s="94">
        <v>32081</v>
      </c>
      <c r="AV83" s="94">
        <v>50927</v>
      </c>
      <c r="AW83" s="94">
        <v>40878</v>
      </c>
      <c r="AX83" s="4"/>
      <c r="AY83" s="94"/>
      <c r="AZ83" s="94"/>
      <c r="BA83" s="94"/>
      <c r="BB83" s="4" t="s">
        <v>814</v>
      </c>
      <c r="BC83" s="4"/>
      <c r="BD83" s="94"/>
      <c r="BE83" s="94"/>
      <c r="BF83" s="94"/>
      <c r="BG83" s="4"/>
      <c r="BH83" s="94"/>
      <c r="BI83" s="94"/>
      <c r="BJ83" s="94"/>
      <c r="BK83" s="4"/>
      <c r="BL83" s="94"/>
      <c r="BM83" s="94"/>
      <c r="BN83" s="94"/>
      <c r="BO83" s="4"/>
      <c r="BP83" s="94"/>
      <c r="BQ83" s="94"/>
      <c r="BR83" s="94"/>
      <c r="BS83" s="4"/>
      <c r="BT83" s="94"/>
      <c r="BU83" s="94"/>
      <c r="BV83" s="94"/>
      <c r="BW83" s="4">
        <v>4</v>
      </c>
      <c r="BX83" s="94">
        <v>47543</v>
      </c>
      <c r="BY83" s="94">
        <v>75472</v>
      </c>
      <c r="BZ83" s="94">
        <v>48481</v>
      </c>
      <c r="CA83" s="4" t="s">
        <v>34</v>
      </c>
      <c r="CB83" s="4">
        <v>55</v>
      </c>
      <c r="CC83" s="94">
        <v>30544</v>
      </c>
      <c r="CD83" s="94">
        <v>48481</v>
      </c>
      <c r="CE83" s="94">
        <v>31424</v>
      </c>
      <c r="CF83" s="4" t="s">
        <v>298</v>
      </c>
      <c r="CG83" s="4">
        <v>9</v>
      </c>
      <c r="CH83" s="94">
        <v>32081</v>
      </c>
      <c r="CI83" s="94">
        <v>50927</v>
      </c>
      <c r="CJ83" s="94">
        <v>34575</v>
      </c>
      <c r="CK83" s="4"/>
      <c r="CL83" s="4"/>
      <c r="CM83" s="94"/>
      <c r="CN83" s="94"/>
      <c r="CO83" s="94"/>
      <c r="CP83" s="4"/>
      <c r="CQ83" s="4"/>
      <c r="CR83" s="94"/>
      <c r="CS83" s="94"/>
      <c r="CT83" s="94"/>
      <c r="CU83" s="4">
        <v>5</v>
      </c>
      <c r="CV83" s="94">
        <v>37177</v>
      </c>
      <c r="CW83" s="94">
        <v>59026</v>
      </c>
      <c r="CX83" s="94">
        <v>39650</v>
      </c>
      <c r="CY83" s="4">
        <v>1</v>
      </c>
      <c r="CZ83" s="94">
        <v>49941</v>
      </c>
      <c r="DA83" s="94">
        <v>79278</v>
      </c>
      <c r="DB83" s="94">
        <v>55377</v>
      </c>
      <c r="DC83" s="4" t="s">
        <v>182</v>
      </c>
      <c r="DD83" s="4">
        <v>6</v>
      </c>
      <c r="DE83" s="94">
        <v>26354</v>
      </c>
      <c r="DF83" s="94">
        <v>41834</v>
      </c>
      <c r="DG83" s="94">
        <v>30901</v>
      </c>
      <c r="DH83" s="4" t="s">
        <v>183</v>
      </c>
      <c r="DI83" s="4">
        <v>1</v>
      </c>
      <c r="DJ83" s="94">
        <v>29076</v>
      </c>
      <c r="DK83" s="94">
        <v>46157</v>
      </c>
      <c r="DL83" s="94">
        <v>35745</v>
      </c>
      <c r="DM83" s="4"/>
      <c r="DN83" s="94"/>
      <c r="DO83" s="94"/>
      <c r="DP83" s="94"/>
      <c r="DQ83" s="94">
        <v>60794</v>
      </c>
      <c r="DR83" s="94">
        <v>96512</v>
      </c>
      <c r="DS83" s="94">
        <v>62619</v>
      </c>
      <c r="DT83" s="4">
        <v>5</v>
      </c>
      <c r="DU83" s="94">
        <v>33697</v>
      </c>
      <c r="DV83" s="94">
        <v>53492</v>
      </c>
      <c r="DW83" s="94">
        <v>37897</v>
      </c>
      <c r="DX83" s="4"/>
      <c r="DY83" s="4"/>
      <c r="DZ83" s="94"/>
      <c r="EA83" s="94"/>
      <c r="EB83" s="94"/>
      <c r="EC83" s="4"/>
      <c r="ED83" s="4"/>
      <c r="EE83" s="94"/>
      <c r="EF83" s="94"/>
      <c r="EG83" s="94"/>
      <c r="EH83" s="4" t="s">
        <v>134</v>
      </c>
      <c r="EI83" s="4">
        <v>30</v>
      </c>
      <c r="EJ83" s="94">
        <v>27682</v>
      </c>
      <c r="EK83" s="94">
        <v>43944</v>
      </c>
      <c r="EL83" s="94">
        <v>29640</v>
      </c>
      <c r="EM83" s="4"/>
      <c r="EN83" s="94"/>
      <c r="EO83" s="94"/>
      <c r="EP83" s="94"/>
    </row>
    <row r="84" spans="1:146">
      <c r="A84" t="s">
        <v>267</v>
      </c>
      <c r="B84" s="4">
        <v>42</v>
      </c>
      <c r="C84" s="4" t="s">
        <v>821</v>
      </c>
      <c r="D84" s="67">
        <v>5</v>
      </c>
      <c r="E84" s="94">
        <v>68521</v>
      </c>
      <c r="F84" s="94">
        <v>103241</v>
      </c>
      <c r="G84" s="94">
        <v>81536</v>
      </c>
      <c r="H84" s="4" t="s">
        <v>816</v>
      </c>
      <c r="I84" s="66"/>
      <c r="J84" s="4">
        <v>1</v>
      </c>
      <c r="K84" s="94">
        <v>56168</v>
      </c>
      <c r="L84" s="94">
        <v>84632</v>
      </c>
      <c r="M84" s="94">
        <v>63589</v>
      </c>
      <c r="N84" s="4"/>
      <c r="O84" s="94"/>
      <c r="P84" s="94"/>
      <c r="Q84" s="94"/>
      <c r="R84" s="4">
        <v>1</v>
      </c>
      <c r="S84" s="94">
        <v>46044</v>
      </c>
      <c r="T84" s="94">
        <v>69378</v>
      </c>
      <c r="U84" s="94">
        <v>56555</v>
      </c>
      <c r="V84" s="4">
        <v>3</v>
      </c>
      <c r="W84" s="94">
        <v>38667</v>
      </c>
      <c r="X84" s="94">
        <v>59768</v>
      </c>
      <c r="Y84" s="94">
        <v>53445</v>
      </c>
      <c r="Z84" s="4">
        <v>8</v>
      </c>
      <c r="AA84" s="94">
        <v>35915</v>
      </c>
      <c r="AB84" s="94">
        <v>54114</v>
      </c>
      <c r="AC84" s="94"/>
      <c r="AD84" s="4">
        <v>18</v>
      </c>
      <c r="AE84" s="94">
        <v>32518</v>
      </c>
      <c r="AF84" s="94">
        <v>48994</v>
      </c>
      <c r="AG84" s="94"/>
      <c r="AH84" s="4">
        <v>14</v>
      </c>
      <c r="AI84" s="94">
        <v>34173</v>
      </c>
      <c r="AJ84" s="94">
        <v>51490</v>
      </c>
      <c r="AK84" s="94"/>
      <c r="AL84" s="4">
        <v>75</v>
      </c>
      <c r="AM84" s="94">
        <v>29440</v>
      </c>
      <c r="AN84" s="94">
        <v>44361</v>
      </c>
      <c r="AO84" s="94"/>
      <c r="AP84" s="4"/>
      <c r="AQ84" s="94"/>
      <c r="AR84" s="94"/>
      <c r="AS84" s="94"/>
      <c r="AT84" s="4"/>
      <c r="AU84" s="94"/>
      <c r="AV84" s="94"/>
      <c r="AW84" s="94"/>
      <c r="AX84" s="4"/>
      <c r="AY84" s="94"/>
      <c r="AZ84" s="94"/>
      <c r="BA84" s="94"/>
      <c r="BB84" s="4" t="s">
        <v>814</v>
      </c>
      <c r="BC84" s="4"/>
      <c r="BD84" s="94"/>
      <c r="BE84" s="94"/>
      <c r="BF84" s="94"/>
      <c r="BG84" s="4"/>
      <c r="BH84" s="94"/>
      <c r="BI84" s="94"/>
      <c r="BJ84" s="94"/>
      <c r="BK84" s="4"/>
      <c r="BL84" s="94"/>
      <c r="BM84" s="94"/>
      <c r="BN84" s="94"/>
      <c r="BO84" s="4"/>
      <c r="BP84" s="94"/>
      <c r="BQ84" s="94"/>
      <c r="BR84" s="94"/>
      <c r="BS84" s="4"/>
      <c r="BT84" s="94"/>
      <c r="BU84" s="94"/>
      <c r="BV84" s="94"/>
      <c r="BW84" s="4">
        <v>5</v>
      </c>
      <c r="BX84" s="94">
        <v>39667</v>
      </c>
      <c r="BY84" s="94">
        <v>59768</v>
      </c>
      <c r="BZ84" s="94">
        <v>50227</v>
      </c>
      <c r="CA84" s="4" t="s">
        <v>137</v>
      </c>
      <c r="CB84" s="4">
        <v>24</v>
      </c>
      <c r="CC84" s="94">
        <v>28014</v>
      </c>
      <c r="CD84" s="94">
        <v>42209</v>
      </c>
      <c r="CE84" s="94"/>
      <c r="CF84" s="4" t="s">
        <v>62</v>
      </c>
      <c r="CG84" s="4">
        <v>6</v>
      </c>
      <c r="CH84" s="94">
        <v>30941</v>
      </c>
      <c r="CI84" s="94">
        <v>46621</v>
      </c>
      <c r="CJ84" s="94">
        <v>32518</v>
      </c>
      <c r="CK84" s="4" t="s">
        <v>217</v>
      </c>
      <c r="CL84" s="4">
        <v>5</v>
      </c>
      <c r="CM84" s="94">
        <v>34173</v>
      </c>
      <c r="CN84" s="94">
        <v>51490</v>
      </c>
      <c r="CO84" s="94">
        <v>35915</v>
      </c>
      <c r="CP84" s="4"/>
      <c r="CQ84" s="4"/>
      <c r="CR84" s="94"/>
      <c r="CS84" s="94"/>
      <c r="CT84" s="94"/>
      <c r="CU84" s="4"/>
      <c r="CV84" s="94"/>
      <c r="CW84" s="94"/>
      <c r="CX84" s="94"/>
      <c r="CY84" s="4">
        <v>1</v>
      </c>
      <c r="CZ84" s="94">
        <v>32518</v>
      </c>
      <c r="DA84" s="94">
        <v>48994</v>
      </c>
      <c r="DB84" s="94">
        <v>37739</v>
      </c>
      <c r="DC84" s="4"/>
      <c r="DD84" s="4"/>
      <c r="DE84" s="94"/>
      <c r="DF84" s="94"/>
      <c r="DG84" s="94"/>
      <c r="DH84" s="4"/>
      <c r="DI84" s="4"/>
      <c r="DJ84" s="94"/>
      <c r="DK84" s="94"/>
      <c r="DL84" s="94"/>
      <c r="DM84" s="4"/>
      <c r="DN84" s="94"/>
      <c r="DO84" s="94"/>
      <c r="DP84" s="94"/>
      <c r="DQ84" s="94">
        <v>39667</v>
      </c>
      <c r="DR84" s="94">
        <v>59768</v>
      </c>
      <c r="DS84" s="94">
        <v>50845</v>
      </c>
      <c r="DT84" s="4">
        <v>4</v>
      </c>
      <c r="DU84" s="94">
        <v>29440</v>
      </c>
      <c r="DV84" s="94">
        <v>44361</v>
      </c>
      <c r="DW84" s="94">
        <v>32110</v>
      </c>
      <c r="DX84" s="4"/>
      <c r="DY84" s="4">
        <v>4</v>
      </c>
      <c r="DZ84" s="94">
        <v>28014</v>
      </c>
      <c r="EA84" s="94">
        <v>42209</v>
      </c>
      <c r="EB84" s="94">
        <v>29802</v>
      </c>
      <c r="EC84" s="4"/>
      <c r="ED84" s="4"/>
      <c r="EE84" s="94"/>
      <c r="EF84" s="94"/>
      <c r="EG84" s="94"/>
      <c r="EH84" s="4"/>
      <c r="EI84" s="4">
        <v>8</v>
      </c>
      <c r="EJ84" s="94">
        <v>26605</v>
      </c>
      <c r="EK84" s="94">
        <v>40164</v>
      </c>
      <c r="EL84" s="94">
        <v>29072</v>
      </c>
      <c r="EM84" s="4"/>
      <c r="EN84" s="94"/>
      <c r="EO84" s="94"/>
      <c r="EP84" s="94"/>
    </row>
    <row r="85" spans="1:146">
      <c r="A85" t="s">
        <v>1381</v>
      </c>
      <c r="B85" s="4"/>
      <c r="C85" s="4"/>
      <c r="D85" s="67"/>
      <c r="E85" s="94"/>
      <c r="F85" s="94"/>
      <c r="G85" s="94"/>
      <c r="H85" s="4"/>
      <c r="I85" s="66"/>
      <c r="J85" s="4"/>
      <c r="K85" s="94"/>
      <c r="L85" s="94"/>
      <c r="M85" s="94"/>
      <c r="N85" s="4"/>
      <c r="O85" s="94"/>
      <c r="P85" s="94"/>
      <c r="Q85" s="94"/>
      <c r="R85" s="4"/>
      <c r="S85" s="94"/>
      <c r="T85" s="94"/>
      <c r="U85" s="94"/>
      <c r="V85" s="4"/>
      <c r="W85" s="94"/>
      <c r="X85" s="94"/>
      <c r="Y85" s="94"/>
      <c r="Z85" s="4"/>
      <c r="AA85" s="94"/>
      <c r="AB85" s="94"/>
      <c r="AC85" s="94"/>
      <c r="AD85" s="4"/>
      <c r="AE85" s="94"/>
      <c r="AF85" s="94"/>
      <c r="AG85" s="94"/>
      <c r="AH85" s="4"/>
      <c r="AI85" s="94"/>
      <c r="AJ85" s="94"/>
      <c r="AK85" s="94"/>
      <c r="AL85" s="4"/>
      <c r="AM85" s="94"/>
      <c r="AN85" s="94"/>
      <c r="AO85" s="94"/>
      <c r="AP85" s="4"/>
      <c r="AQ85" s="94"/>
      <c r="AR85" s="94"/>
      <c r="AS85" s="94"/>
      <c r="AT85" s="4"/>
      <c r="AU85" s="94"/>
      <c r="AV85" s="94"/>
      <c r="AW85" s="94"/>
      <c r="AX85" s="4"/>
      <c r="AY85" s="94"/>
      <c r="AZ85" s="94"/>
      <c r="BA85" s="94"/>
      <c r="BB85" s="4"/>
      <c r="BC85" s="4"/>
      <c r="BD85" s="94"/>
      <c r="BE85" s="94"/>
      <c r="BF85" s="94"/>
      <c r="BG85" s="4"/>
      <c r="BH85" s="94"/>
      <c r="BI85" s="94"/>
      <c r="BJ85" s="94"/>
      <c r="BK85" s="4"/>
      <c r="BL85" s="94"/>
      <c r="BM85" s="94"/>
      <c r="BN85" s="94"/>
      <c r="BO85" s="4"/>
      <c r="BP85" s="94"/>
      <c r="BQ85" s="94"/>
      <c r="BR85" s="94"/>
      <c r="BS85" s="4"/>
      <c r="BT85" s="94"/>
      <c r="BU85" s="94"/>
      <c r="BV85" s="94"/>
      <c r="BW85" s="4"/>
      <c r="BX85" s="94"/>
      <c r="BY85" s="94"/>
      <c r="BZ85" s="94"/>
      <c r="CA85" s="4"/>
      <c r="CB85" s="4"/>
      <c r="CC85" s="94"/>
      <c r="CD85" s="94"/>
      <c r="CE85" s="94"/>
      <c r="CF85" s="4"/>
      <c r="CG85" s="4"/>
      <c r="CH85" s="94"/>
      <c r="CI85" s="94"/>
      <c r="CJ85" s="94"/>
      <c r="CK85" s="4"/>
      <c r="CL85" s="4"/>
      <c r="CM85" s="94"/>
      <c r="CN85" s="94"/>
      <c r="CO85" s="94"/>
      <c r="CP85" s="4"/>
      <c r="CQ85" s="4"/>
      <c r="CR85" s="94"/>
      <c r="CS85" s="94"/>
      <c r="CT85" s="94"/>
      <c r="CU85" s="4"/>
      <c r="CV85" s="94"/>
      <c r="CW85" s="94"/>
      <c r="CX85" s="94"/>
      <c r="CY85" s="4"/>
      <c r="CZ85" s="94"/>
      <c r="DA85" s="94"/>
      <c r="DB85" s="94"/>
      <c r="DC85" s="4"/>
      <c r="DD85" s="4"/>
      <c r="DE85" s="94"/>
      <c r="DF85" s="94"/>
      <c r="DG85" s="94"/>
      <c r="DH85" s="4"/>
      <c r="DI85" s="4"/>
      <c r="DJ85" s="94"/>
      <c r="DK85" s="94"/>
      <c r="DL85" s="94"/>
      <c r="DM85" s="4"/>
      <c r="DN85" s="94"/>
      <c r="DO85" s="94"/>
      <c r="DP85" s="94"/>
      <c r="DQ85" s="94"/>
      <c r="DR85" s="94"/>
      <c r="DS85" s="94"/>
      <c r="DT85" s="4"/>
      <c r="DU85" s="94"/>
      <c r="DV85" s="94"/>
      <c r="DW85" s="94"/>
      <c r="DX85" s="4"/>
      <c r="DY85" s="4"/>
      <c r="DZ85" s="94"/>
      <c r="EA85" s="94"/>
      <c r="EB85" s="94"/>
      <c r="EC85" s="4"/>
      <c r="ED85" s="4"/>
      <c r="EE85" s="94"/>
      <c r="EF85" s="94"/>
      <c r="EG85" s="94"/>
      <c r="EH85" s="4"/>
      <c r="EI85" s="4"/>
      <c r="EJ85" s="94"/>
      <c r="EK85" s="94"/>
      <c r="EL85" s="94"/>
      <c r="EM85" s="4"/>
      <c r="EN85" s="94"/>
      <c r="EO85" s="94"/>
      <c r="EP85" s="94"/>
    </row>
    <row r="86" spans="1:146">
      <c r="A86" t="s">
        <v>107</v>
      </c>
      <c r="B86" s="4">
        <v>42</v>
      </c>
      <c r="C86" s="4" t="s">
        <v>820</v>
      </c>
      <c r="D86" s="67">
        <v>0</v>
      </c>
      <c r="E86" s="94">
        <v>57804</v>
      </c>
      <c r="F86" s="94">
        <v>81672</v>
      </c>
      <c r="G86" s="94">
        <v>70428</v>
      </c>
      <c r="H86" s="4" t="s">
        <v>816</v>
      </c>
      <c r="I86" s="66"/>
      <c r="J86" s="4">
        <v>1</v>
      </c>
      <c r="K86" s="94">
        <v>48288</v>
      </c>
      <c r="L86" s="94">
        <v>68220</v>
      </c>
      <c r="M86" s="94">
        <v>61812</v>
      </c>
      <c r="N86" s="4">
        <v>0</v>
      </c>
      <c r="O86" s="94"/>
      <c r="P86" s="94"/>
      <c r="Q86" s="94"/>
      <c r="R86" s="4">
        <v>3</v>
      </c>
      <c r="S86" s="94">
        <v>40332</v>
      </c>
      <c r="T86" s="94">
        <v>56988</v>
      </c>
      <c r="U86" s="94">
        <v>46432</v>
      </c>
      <c r="V86" s="4">
        <v>5</v>
      </c>
      <c r="W86" s="94">
        <v>30792</v>
      </c>
      <c r="X86" s="94">
        <v>47604</v>
      </c>
      <c r="Y86" s="94">
        <v>34277</v>
      </c>
      <c r="Z86" s="4"/>
      <c r="AA86" s="94"/>
      <c r="AB86" s="94"/>
      <c r="AC86" s="94"/>
      <c r="AD86" s="4"/>
      <c r="AE86" s="94"/>
      <c r="AF86" s="94"/>
      <c r="AG86" s="94"/>
      <c r="AH86" s="4"/>
      <c r="AI86" s="94"/>
      <c r="AJ86" s="94"/>
      <c r="AK86" s="94"/>
      <c r="AL86" s="4"/>
      <c r="AM86" s="94"/>
      <c r="AN86" s="94"/>
      <c r="AO86" s="94"/>
      <c r="AP86" s="4">
        <v>2</v>
      </c>
      <c r="AQ86" s="94">
        <v>28140</v>
      </c>
      <c r="AR86" s="94">
        <v>39768</v>
      </c>
      <c r="AS86" s="94">
        <v>28317</v>
      </c>
      <c r="AT86" s="4">
        <v>5</v>
      </c>
      <c r="AU86" s="94">
        <v>28140</v>
      </c>
      <c r="AV86" s="94">
        <v>39768</v>
      </c>
      <c r="AW86" s="94">
        <v>29457</v>
      </c>
      <c r="AX86" s="4">
        <v>4</v>
      </c>
      <c r="AY86" s="94">
        <v>29436</v>
      </c>
      <c r="AZ86" s="94">
        <v>41604</v>
      </c>
      <c r="BA86" s="94">
        <v>30216</v>
      </c>
      <c r="BB86" s="4" t="s">
        <v>814</v>
      </c>
      <c r="BC86" s="4">
        <v>4</v>
      </c>
      <c r="BD86" s="94">
        <v>32208</v>
      </c>
      <c r="BE86" s="94">
        <v>45516</v>
      </c>
      <c r="BF86" s="94">
        <v>35202</v>
      </c>
      <c r="BG86" s="4">
        <v>5</v>
      </c>
      <c r="BH86" s="94">
        <v>30792</v>
      </c>
      <c r="BI86" s="94">
        <v>49800</v>
      </c>
      <c r="BJ86" s="94">
        <v>37054</v>
      </c>
      <c r="BK86" s="4">
        <v>4</v>
      </c>
      <c r="BL86" s="94">
        <v>28140</v>
      </c>
      <c r="BM86" s="94">
        <v>39768</v>
      </c>
      <c r="BN86" s="94">
        <v>28854</v>
      </c>
      <c r="BO86" s="4"/>
      <c r="BP86" s="94"/>
      <c r="BQ86" s="94"/>
      <c r="BR86" s="94"/>
      <c r="BS86" s="4"/>
      <c r="BT86" s="94"/>
      <c r="BU86" s="94"/>
      <c r="BV86" s="94"/>
      <c r="BW86" s="4">
        <v>3</v>
      </c>
      <c r="BX86" s="94">
        <v>35244</v>
      </c>
      <c r="BY86" s="94">
        <v>49800</v>
      </c>
      <c r="BZ86" s="94">
        <v>41892</v>
      </c>
      <c r="CA86" s="4" t="s">
        <v>117</v>
      </c>
      <c r="CB86" s="4">
        <v>8</v>
      </c>
      <c r="CC86" s="94">
        <v>25728</v>
      </c>
      <c r="CD86" s="94">
        <v>36348</v>
      </c>
      <c r="CE86" s="94">
        <v>26046</v>
      </c>
      <c r="CF86" s="4" t="s">
        <v>118</v>
      </c>
      <c r="CG86" s="4">
        <v>6</v>
      </c>
      <c r="CH86" s="94">
        <v>26904</v>
      </c>
      <c r="CI86" s="94">
        <v>38016</v>
      </c>
      <c r="CJ86" s="94">
        <v>27576</v>
      </c>
      <c r="CK86" s="4"/>
      <c r="CL86" s="4"/>
      <c r="CM86" s="94"/>
      <c r="CN86" s="94"/>
      <c r="CO86" s="94"/>
      <c r="CP86" s="4"/>
      <c r="CQ86" s="4"/>
      <c r="CR86" s="94"/>
      <c r="CS86" s="94"/>
      <c r="CT86" s="94"/>
      <c r="CU86" s="4">
        <v>4</v>
      </c>
      <c r="CV86" s="94">
        <v>28140</v>
      </c>
      <c r="CW86" s="94">
        <v>39768</v>
      </c>
      <c r="CX86" s="94">
        <v>30138</v>
      </c>
      <c r="CY86" s="4">
        <v>0</v>
      </c>
      <c r="CZ86" s="94"/>
      <c r="DA86" s="94"/>
      <c r="DB86" s="94"/>
      <c r="DC86" s="4"/>
      <c r="DD86" s="4"/>
      <c r="DE86" s="94"/>
      <c r="DF86" s="94"/>
      <c r="DG86" s="94"/>
      <c r="DH86" s="4" t="s">
        <v>119</v>
      </c>
      <c r="DI86" s="4">
        <v>2</v>
      </c>
      <c r="DJ86" s="94">
        <v>26904</v>
      </c>
      <c r="DK86" s="94">
        <v>38016</v>
      </c>
      <c r="DL86" s="94">
        <v>28272</v>
      </c>
      <c r="DM86" s="4">
        <v>0</v>
      </c>
      <c r="DN86" s="94"/>
      <c r="DO86" s="94"/>
      <c r="DP86" s="94"/>
      <c r="DQ86" s="94">
        <v>40332</v>
      </c>
      <c r="DR86" s="94">
        <v>56988</v>
      </c>
      <c r="DS86" s="94">
        <v>40332</v>
      </c>
      <c r="DT86" s="4">
        <v>0</v>
      </c>
      <c r="DU86" s="94"/>
      <c r="DV86" s="94"/>
      <c r="DW86" s="94"/>
      <c r="DX86" s="4">
        <v>0</v>
      </c>
      <c r="DY86" s="4"/>
      <c r="DZ86" s="94"/>
      <c r="EA86" s="94"/>
      <c r="EB86" s="94"/>
      <c r="EC86" s="4"/>
      <c r="ED86" s="4"/>
      <c r="EE86" s="94"/>
      <c r="EF86" s="94"/>
      <c r="EG86" s="94"/>
      <c r="EH86" s="4"/>
      <c r="EI86" s="4"/>
      <c r="EJ86" s="94"/>
      <c r="EK86" s="94"/>
      <c r="EL86" s="94"/>
      <c r="EM86" s="4">
        <v>11</v>
      </c>
      <c r="EN86" s="94">
        <v>28140</v>
      </c>
      <c r="EO86" s="94">
        <v>39768</v>
      </c>
      <c r="EP86" s="94">
        <v>30815</v>
      </c>
    </row>
    <row r="87" spans="1:146">
      <c r="A87" t="s">
        <v>387</v>
      </c>
      <c r="B87" s="4">
        <v>42</v>
      </c>
      <c r="C87" s="4" t="s">
        <v>821</v>
      </c>
      <c r="D87" s="67">
        <v>1</v>
      </c>
      <c r="E87" s="94">
        <v>62779</v>
      </c>
      <c r="F87" s="94">
        <v>94167</v>
      </c>
      <c r="G87" s="94">
        <v>67173.53</v>
      </c>
      <c r="H87" s="4" t="s">
        <v>816</v>
      </c>
      <c r="I87" s="66"/>
      <c r="J87" s="4">
        <v>1</v>
      </c>
      <c r="K87" s="94">
        <v>50136</v>
      </c>
      <c r="L87" s="94">
        <v>75206</v>
      </c>
      <c r="M87" s="94">
        <v>52642</v>
      </c>
      <c r="N87" s="4">
        <v>0</v>
      </c>
      <c r="O87" s="94">
        <v>0</v>
      </c>
      <c r="P87" s="94">
        <v>0</v>
      </c>
      <c r="Q87" s="94">
        <v>0</v>
      </c>
      <c r="R87" s="4">
        <v>2</v>
      </c>
      <c r="S87" s="94">
        <v>43810</v>
      </c>
      <c r="T87" s="94">
        <v>65715</v>
      </c>
      <c r="U87" s="94">
        <v>46000</v>
      </c>
      <c r="V87" s="4">
        <v>2</v>
      </c>
      <c r="W87" s="94">
        <v>40040</v>
      </c>
      <c r="X87" s="94">
        <v>60062</v>
      </c>
      <c r="Y87" s="94">
        <v>46150</v>
      </c>
      <c r="Z87" s="4">
        <v>1</v>
      </c>
      <c r="AA87" s="94">
        <v>34987</v>
      </c>
      <c r="AB87" s="94">
        <v>52482</v>
      </c>
      <c r="AC87" s="94">
        <v>40658.61</v>
      </c>
      <c r="AD87" s="4">
        <v>0</v>
      </c>
      <c r="AE87" s="94">
        <v>0</v>
      </c>
      <c r="AF87" s="94">
        <v>0</v>
      </c>
      <c r="AG87" s="94">
        <v>0</v>
      </c>
      <c r="AH87" s="4">
        <v>6</v>
      </c>
      <c r="AI87" s="94">
        <v>34987</v>
      </c>
      <c r="AJ87" s="94">
        <v>52482</v>
      </c>
      <c r="AK87" s="94">
        <v>37922.97</v>
      </c>
      <c r="AL87" s="4"/>
      <c r="AM87" s="94"/>
      <c r="AN87" s="94"/>
      <c r="AO87" s="94"/>
      <c r="AP87" s="4">
        <v>7</v>
      </c>
      <c r="AQ87" s="94">
        <v>29226</v>
      </c>
      <c r="AR87" s="94">
        <v>43839</v>
      </c>
      <c r="AS87" s="94">
        <v>31868.84</v>
      </c>
      <c r="AT87" s="4">
        <v>11</v>
      </c>
      <c r="AU87" s="94">
        <v>30571</v>
      </c>
      <c r="AV87" s="94">
        <v>45856</v>
      </c>
      <c r="AW87" s="94">
        <v>34164.82</v>
      </c>
      <c r="AX87" s="4"/>
      <c r="AY87" s="94"/>
      <c r="AZ87" s="94"/>
      <c r="BA87" s="94"/>
      <c r="BB87" s="4" t="s">
        <v>814</v>
      </c>
      <c r="BC87" s="4">
        <v>4</v>
      </c>
      <c r="BD87" s="94">
        <v>34987</v>
      </c>
      <c r="BE87" s="94">
        <v>52482</v>
      </c>
      <c r="BF87" s="94">
        <v>38414.04</v>
      </c>
      <c r="BG87" s="4">
        <v>0</v>
      </c>
      <c r="BH87" s="94">
        <v>0</v>
      </c>
      <c r="BI87" s="94">
        <v>0</v>
      </c>
      <c r="BJ87" s="94">
        <v>0</v>
      </c>
      <c r="BK87" s="4">
        <v>7</v>
      </c>
      <c r="BL87" s="94">
        <v>30571</v>
      </c>
      <c r="BM87" s="94">
        <v>45856</v>
      </c>
      <c r="BN87" s="94">
        <v>34091.980000000003</v>
      </c>
      <c r="BO87" s="4">
        <v>0</v>
      </c>
      <c r="BP87" s="94">
        <v>0</v>
      </c>
      <c r="BQ87" s="94">
        <v>0</v>
      </c>
      <c r="BR87" s="94">
        <v>0</v>
      </c>
      <c r="BS87" s="4">
        <v>0</v>
      </c>
      <c r="BT87" s="94">
        <v>0</v>
      </c>
      <c r="BU87" s="94">
        <v>0</v>
      </c>
      <c r="BV87" s="94">
        <v>0</v>
      </c>
      <c r="BW87" s="4">
        <v>3</v>
      </c>
      <c r="BX87" s="94">
        <v>43810</v>
      </c>
      <c r="BY87" s="94">
        <v>65715</v>
      </c>
      <c r="BZ87" s="94">
        <v>43810</v>
      </c>
      <c r="CA87" s="4" t="s">
        <v>34</v>
      </c>
      <c r="CB87" s="4">
        <v>21</v>
      </c>
      <c r="CC87" s="94">
        <v>27941</v>
      </c>
      <c r="CD87" s="94">
        <v>41911</v>
      </c>
      <c r="CE87" s="94">
        <v>30018.99</v>
      </c>
      <c r="CF87" s="4" t="s">
        <v>392</v>
      </c>
      <c r="CG87" s="4">
        <v>4</v>
      </c>
      <c r="CH87" s="94">
        <v>29226</v>
      </c>
      <c r="CI87" s="94">
        <v>43839</v>
      </c>
      <c r="CJ87" s="94">
        <v>33382.19</v>
      </c>
      <c r="CK87" s="4"/>
      <c r="CL87" s="4"/>
      <c r="CM87" s="94"/>
      <c r="CN87" s="94"/>
      <c r="CO87" s="94"/>
      <c r="CP87" s="4"/>
      <c r="CQ87" s="4"/>
      <c r="CR87" s="94"/>
      <c r="CS87" s="94"/>
      <c r="CT87" s="94"/>
      <c r="CU87" s="4">
        <v>3</v>
      </c>
      <c r="CV87" s="94">
        <v>32011</v>
      </c>
      <c r="CW87" s="94">
        <v>47966</v>
      </c>
      <c r="CX87" s="94">
        <v>33658.239999999998</v>
      </c>
      <c r="CY87" s="4">
        <v>1</v>
      </c>
      <c r="CZ87" s="94">
        <v>32011</v>
      </c>
      <c r="DA87" s="94">
        <v>47966</v>
      </c>
      <c r="DB87" s="94">
        <v>41165</v>
      </c>
      <c r="DC87" s="4"/>
      <c r="DD87" s="4"/>
      <c r="DE87" s="94"/>
      <c r="DF87" s="94"/>
      <c r="DG87" s="94"/>
      <c r="DH87" s="4" t="s">
        <v>183</v>
      </c>
      <c r="DI87" s="4">
        <v>3</v>
      </c>
      <c r="DJ87" s="94">
        <v>27941</v>
      </c>
      <c r="DK87" s="94">
        <v>41911</v>
      </c>
      <c r="DL87" s="94">
        <v>33552.239999999998</v>
      </c>
      <c r="DM87" s="4">
        <v>0</v>
      </c>
      <c r="DN87" s="94">
        <v>0</v>
      </c>
      <c r="DO87" s="94">
        <v>0</v>
      </c>
      <c r="DP87" s="94">
        <v>0</v>
      </c>
      <c r="DQ87" s="94">
        <v>45825</v>
      </c>
      <c r="DR87" s="94">
        <v>65715</v>
      </c>
      <c r="DS87" s="94">
        <v>60738.31</v>
      </c>
      <c r="DT87" s="4">
        <v>0</v>
      </c>
      <c r="DU87" s="94">
        <v>0</v>
      </c>
      <c r="DV87" s="94">
        <v>0</v>
      </c>
      <c r="DW87" s="94">
        <v>0</v>
      </c>
      <c r="DX87" s="4" t="s">
        <v>393</v>
      </c>
      <c r="DY87" s="4">
        <v>7</v>
      </c>
      <c r="DZ87" s="94">
        <v>32011</v>
      </c>
      <c r="EA87" s="94">
        <v>47966</v>
      </c>
      <c r="EB87" s="94">
        <v>42510.5</v>
      </c>
      <c r="EC87" s="4" t="s">
        <v>65</v>
      </c>
      <c r="ED87" s="4">
        <v>1</v>
      </c>
      <c r="EE87" s="94">
        <v>29226</v>
      </c>
      <c r="EF87" s="94">
        <v>43839</v>
      </c>
      <c r="EG87" s="94">
        <v>34045.24</v>
      </c>
      <c r="EH87" s="4" t="s">
        <v>66</v>
      </c>
      <c r="EI87" s="4">
        <v>4</v>
      </c>
      <c r="EJ87" s="94">
        <v>26712</v>
      </c>
      <c r="EK87" s="94">
        <v>40069</v>
      </c>
      <c r="EL87" s="94">
        <v>27999.83</v>
      </c>
      <c r="EM87" s="4">
        <v>0</v>
      </c>
      <c r="EN87" s="94">
        <v>0</v>
      </c>
      <c r="EO87" s="94">
        <v>0</v>
      </c>
      <c r="EP87" s="94">
        <v>0</v>
      </c>
    </row>
    <row r="88" spans="1:146">
      <c r="A88" t="s">
        <v>1382</v>
      </c>
      <c r="B88" s="4"/>
      <c r="C88" s="4"/>
      <c r="D88" s="67"/>
      <c r="E88" s="94"/>
      <c r="F88" s="94"/>
      <c r="G88" s="94"/>
      <c r="H88" s="4"/>
      <c r="I88" s="66"/>
      <c r="J88" s="4"/>
      <c r="K88" s="94"/>
      <c r="L88" s="94"/>
      <c r="M88" s="94"/>
      <c r="N88" s="4"/>
      <c r="O88" s="94"/>
      <c r="P88" s="94"/>
      <c r="Q88" s="94"/>
      <c r="R88" s="4"/>
      <c r="S88" s="94"/>
      <c r="T88" s="94"/>
      <c r="U88" s="94"/>
      <c r="V88" s="4"/>
      <c r="W88" s="94"/>
      <c r="X88" s="94"/>
      <c r="Y88" s="94"/>
      <c r="Z88" s="4"/>
      <c r="AA88" s="94"/>
      <c r="AB88" s="94"/>
      <c r="AC88" s="94"/>
      <c r="AD88" s="4"/>
      <c r="AE88" s="94"/>
      <c r="AF88" s="94"/>
      <c r="AG88" s="94"/>
      <c r="AH88" s="4"/>
      <c r="AI88" s="94"/>
      <c r="AJ88" s="94"/>
      <c r="AK88" s="94"/>
      <c r="AL88" s="4"/>
      <c r="AM88" s="94"/>
      <c r="AN88" s="94"/>
      <c r="AO88" s="94"/>
      <c r="AP88" s="4"/>
      <c r="AQ88" s="94"/>
      <c r="AR88" s="94"/>
      <c r="AS88" s="94"/>
      <c r="AT88" s="4"/>
      <c r="AU88" s="94"/>
      <c r="AV88" s="94"/>
      <c r="AW88" s="94"/>
      <c r="AX88" s="4"/>
      <c r="AY88" s="94"/>
      <c r="AZ88" s="94"/>
      <c r="BA88" s="94"/>
      <c r="BB88" s="4"/>
      <c r="BC88" s="4"/>
      <c r="BD88" s="94"/>
      <c r="BE88" s="94"/>
      <c r="BF88" s="94"/>
      <c r="BG88" s="4"/>
      <c r="BH88" s="94"/>
      <c r="BI88" s="94"/>
      <c r="BJ88" s="94"/>
      <c r="BK88" s="4"/>
      <c r="BL88" s="94"/>
      <c r="BM88" s="94"/>
      <c r="BN88" s="94"/>
      <c r="BO88" s="4"/>
      <c r="BP88" s="94"/>
      <c r="BQ88" s="94"/>
      <c r="BR88" s="94"/>
      <c r="BS88" s="4"/>
      <c r="BT88" s="94"/>
      <c r="BU88" s="94"/>
      <c r="BV88" s="94"/>
      <c r="BW88" s="4"/>
      <c r="BX88" s="94"/>
      <c r="BY88" s="94"/>
      <c r="BZ88" s="94"/>
      <c r="CA88" s="4"/>
      <c r="CB88" s="4"/>
      <c r="CC88" s="94"/>
      <c r="CD88" s="94"/>
      <c r="CE88" s="94"/>
      <c r="CF88" s="4"/>
      <c r="CG88" s="4"/>
      <c r="CH88" s="94"/>
      <c r="CI88" s="94"/>
      <c r="CJ88" s="94"/>
      <c r="CK88" s="4"/>
      <c r="CL88" s="4"/>
      <c r="CM88" s="94"/>
      <c r="CN88" s="94"/>
      <c r="CO88" s="94"/>
      <c r="CP88" s="4"/>
      <c r="CQ88" s="4"/>
      <c r="CR88" s="94"/>
      <c r="CS88" s="94"/>
      <c r="CT88" s="94"/>
      <c r="CU88" s="4"/>
      <c r="CV88" s="94"/>
      <c r="CW88" s="94"/>
      <c r="CX88" s="94"/>
      <c r="CY88" s="4"/>
      <c r="CZ88" s="94"/>
      <c r="DA88" s="94"/>
      <c r="DB88" s="94"/>
      <c r="DC88" s="4"/>
      <c r="DD88" s="4"/>
      <c r="DE88" s="94"/>
      <c r="DF88" s="94"/>
      <c r="DG88" s="94"/>
      <c r="DH88" s="4"/>
      <c r="DI88" s="4"/>
      <c r="DJ88" s="94"/>
      <c r="DK88" s="94"/>
      <c r="DL88" s="94"/>
      <c r="DM88" s="4"/>
      <c r="DN88" s="94"/>
      <c r="DO88" s="94"/>
      <c r="DP88" s="94"/>
      <c r="DQ88" s="94"/>
      <c r="DR88" s="94"/>
      <c r="DS88" s="94"/>
      <c r="DT88" s="4"/>
      <c r="DU88" s="94"/>
      <c r="DV88" s="94"/>
      <c r="DW88" s="94"/>
      <c r="DX88" s="4"/>
      <c r="DY88" s="4"/>
      <c r="DZ88" s="94"/>
      <c r="EA88" s="94"/>
      <c r="EB88" s="94"/>
      <c r="EC88" s="4"/>
      <c r="ED88" s="4"/>
      <c r="EE88" s="94"/>
      <c r="EF88" s="94"/>
      <c r="EG88" s="94"/>
      <c r="EH88" s="4"/>
      <c r="EI88" s="4"/>
      <c r="EJ88" s="94"/>
      <c r="EK88" s="94"/>
      <c r="EL88" s="94"/>
      <c r="EM88" s="4"/>
      <c r="EN88" s="94"/>
      <c r="EO88" s="94"/>
      <c r="EP88" s="94"/>
    </row>
    <row r="89" spans="1:146">
      <c r="A89" t="s">
        <v>755</v>
      </c>
      <c r="B89" s="4"/>
      <c r="C89" s="4" t="s">
        <v>821</v>
      </c>
      <c r="D89" s="67">
        <v>9</v>
      </c>
      <c r="E89" s="94">
        <v>59040</v>
      </c>
      <c r="F89" s="94">
        <v>100800</v>
      </c>
      <c r="G89" s="94">
        <v>85716</v>
      </c>
      <c r="H89" s="4" t="s">
        <v>816</v>
      </c>
      <c r="I89" s="66"/>
      <c r="J89" s="4">
        <v>1</v>
      </c>
      <c r="K89" s="94">
        <v>44832</v>
      </c>
      <c r="L89" s="94">
        <v>76248</v>
      </c>
      <c r="M89" s="94">
        <v>74484</v>
      </c>
      <c r="N89" s="4">
        <v>0</v>
      </c>
      <c r="O89" s="94"/>
      <c r="P89" s="94"/>
      <c r="Q89" s="94"/>
      <c r="R89" s="4">
        <v>0</v>
      </c>
      <c r="S89" s="94"/>
      <c r="T89" s="94"/>
      <c r="U89" s="94"/>
      <c r="V89" s="4">
        <v>6</v>
      </c>
      <c r="W89" s="94">
        <v>36060</v>
      </c>
      <c r="X89" s="94">
        <v>60408</v>
      </c>
      <c r="Y89" s="94">
        <v>41534</v>
      </c>
      <c r="Z89" s="4">
        <v>7</v>
      </c>
      <c r="AA89" s="94">
        <v>33108</v>
      </c>
      <c r="AB89" s="94">
        <v>55116</v>
      </c>
      <c r="AC89" s="94">
        <v>43721</v>
      </c>
      <c r="AD89" s="4">
        <v>0</v>
      </c>
      <c r="AE89" s="94"/>
      <c r="AF89" s="94"/>
      <c r="AG89" s="94"/>
      <c r="AH89" s="4">
        <v>11</v>
      </c>
      <c r="AI89" s="94">
        <v>33108</v>
      </c>
      <c r="AJ89" s="94">
        <v>55116</v>
      </c>
      <c r="AK89" s="94">
        <v>38641</v>
      </c>
      <c r="AL89" s="4">
        <v>8</v>
      </c>
      <c r="AM89" s="94">
        <v>28020</v>
      </c>
      <c r="AN89" s="94">
        <v>45900</v>
      </c>
      <c r="AO89" s="94">
        <v>29830</v>
      </c>
      <c r="AP89" s="4">
        <v>15</v>
      </c>
      <c r="AQ89" s="94">
        <v>29160</v>
      </c>
      <c r="AR89" s="94">
        <v>48036</v>
      </c>
      <c r="AS89" s="94">
        <v>32919</v>
      </c>
      <c r="AT89" s="4">
        <v>6</v>
      </c>
      <c r="AU89" s="94">
        <v>30468</v>
      </c>
      <c r="AV89" s="94">
        <v>50316</v>
      </c>
      <c r="AW89" s="94">
        <v>37579</v>
      </c>
      <c r="AX89" s="4">
        <v>3</v>
      </c>
      <c r="AY89" s="94">
        <v>31788</v>
      </c>
      <c r="AZ89" s="94">
        <v>52644</v>
      </c>
      <c r="BA89" s="94">
        <v>42756</v>
      </c>
      <c r="BB89" s="4" t="s">
        <v>814</v>
      </c>
      <c r="BC89" s="4">
        <v>0</v>
      </c>
      <c r="BD89" s="94"/>
      <c r="BE89" s="94"/>
      <c r="BF89" s="94"/>
      <c r="BG89" s="4">
        <v>0</v>
      </c>
      <c r="BH89" s="94"/>
      <c r="BI89" s="94"/>
      <c r="BJ89" s="94"/>
      <c r="BK89" s="4">
        <v>6</v>
      </c>
      <c r="BL89" s="94">
        <v>28020</v>
      </c>
      <c r="BM89" s="94">
        <v>52644</v>
      </c>
      <c r="BN89" s="94">
        <v>40575</v>
      </c>
      <c r="BO89" s="4">
        <v>0</v>
      </c>
      <c r="BP89" s="94"/>
      <c r="BQ89" s="94"/>
      <c r="BR89" s="94"/>
      <c r="BS89" s="4">
        <v>0</v>
      </c>
      <c r="BT89" s="94"/>
      <c r="BU89" s="94"/>
      <c r="BV89" s="94"/>
      <c r="BW89" s="4"/>
      <c r="BX89" s="94">
        <v>37656</v>
      </c>
      <c r="BY89" s="94">
        <v>63216</v>
      </c>
      <c r="BZ89" s="94">
        <v>51480</v>
      </c>
      <c r="CA89" s="4" t="s">
        <v>274</v>
      </c>
      <c r="CB89" s="4">
        <v>9</v>
      </c>
      <c r="CC89" s="94">
        <v>25884</v>
      </c>
      <c r="CD89" s="94">
        <v>41976</v>
      </c>
      <c r="CE89" s="94">
        <v>27413</v>
      </c>
      <c r="CF89" s="4" t="s">
        <v>328</v>
      </c>
      <c r="CG89" s="4">
        <v>14</v>
      </c>
      <c r="CH89" s="94">
        <v>26904</v>
      </c>
      <c r="CI89" s="94">
        <v>43836</v>
      </c>
      <c r="CJ89" s="94">
        <v>30483</v>
      </c>
      <c r="CK89" s="4" t="s">
        <v>438</v>
      </c>
      <c r="CL89" s="4">
        <v>4</v>
      </c>
      <c r="CM89" s="94">
        <v>33108</v>
      </c>
      <c r="CN89" s="94">
        <v>55116</v>
      </c>
      <c r="CO89" s="94">
        <v>41118</v>
      </c>
      <c r="CP89" s="4"/>
      <c r="CQ89" s="4"/>
      <c r="CR89" s="94"/>
      <c r="CS89" s="94"/>
      <c r="CT89" s="94"/>
      <c r="CU89" s="4">
        <v>0</v>
      </c>
      <c r="CV89" s="94"/>
      <c r="CW89" s="94"/>
      <c r="CX89" s="94"/>
      <c r="CY89" s="4">
        <v>1</v>
      </c>
      <c r="CZ89" s="94">
        <v>31788</v>
      </c>
      <c r="DA89" s="94">
        <v>52644</v>
      </c>
      <c r="DB89" s="94">
        <v>44832</v>
      </c>
      <c r="DC89" s="4" t="s">
        <v>182</v>
      </c>
      <c r="DD89" s="4">
        <v>0</v>
      </c>
      <c r="DE89" s="94">
        <v>25884</v>
      </c>
      <c r="DF89" s="94">
        <v>41976</v>
      </c>
      <c r="DG89" s="94">
        <v>0</v>
      </c>
      <c r="DH89" s="4" t="s">
        <v>183</v>
      </c>
      <c r="DI89" s="4">
        <v>4</v>
      </c>
      <c r="DJ89" s="94">
        <v>28020</v>
      </c>
      <c r="DK89" s="94">
        <v>45900</v>
      </c>
      <c r="DL89" s="94">
        <v>30168</v>
      </c>
      <c r="DM89" s="4">
        <v>0</v>
      </c>
      <c r="DN89" s="94"/>
      <c r="DO89" s="94"/>
      <c r="DP89" s="94"/>
      <c r="DQ89" s="94">
        <v>0</v>
      </c>
      <c r="DR89" s="94"/>
      <c r="DS89" s="94"/>
      <c r="DT89" s="4">
        <v>0</v>
      </c>
      <c r="DU89" s="94"/>
      <c r="DV89" s="94"/>
      <c r="DW89" s="94"/>
      <c r="DX89" s="4"/>
      <c r="DY89" s="4"/>
      <c r="DZ89" s="94"/>
      <c r="EA89" s="94"/>
      <c r="EB89" s="94"/>
      <c r="EC89" s="4"/>
      <c r="ED89" s="4"/>
      <c r="EE89" s="94"/>
      <c r="EF89" s="94"/>
      <c r="EG89" s="94"/>
      <c r="EH89" s="4">
        <v>0</v>
      </c>
      <c r="EI89" s="4"/>
      <c r="EJ89" s="94"/>
      <c r="EK89" s="94"/>
      <c r="EL89" s="94"/>
      <c r="EM89" s="4">
        <v>0</v>
      </c>
      <c r="EN89" s="94"/>
      <c r="EO89" s="94"/>
      <c r="EP89" s="94"/>
    </row>
    <row r="90" spans="1:146">
      <c r="A90" t="s">
        <v>1383</v>
      </c>
      <c r="B90" s="4"/>
      <c r="C90" s="4"/>
      <c r="D90" s="67"/>
      <c r="E90" s="94"/>
      <c r="F90" s="94"/>
      <c r="G90" s="94"/>
      <c r="H90" s="4"/>
      <c r="I90" s="66"/>
      <c r="J90" s="4"/>
      <c r="K90" s="94"/>
      <c r="L90" s="94"/>
      <c r="M90" s="94"/>
      <c r="N90" s="4"/>
      <c r="O90" s="94"/>
      <c r="P90" s="94"/>
      <c r="Q90" s="94"/>
      <c r="R90" s="4"/>
      <c r="S90" s="94"/>
      <c r="T90" s="94"/>
      <c r="U90" s="94"/>
      <c r="V90" s="4"/>
      <c r="W90" s="94"/>
      <c r="X90" s="94"/>
      <c r="Y90" s="94"/>
      <c r="Z90" s="4"/>
      <c r="AA90" s="94"/>
      <c r="AB90" s="94"/>
      <c r="AC90" s="94"/>
      <c r="AD90" s="4"/>
      <c r="AE90" s="94"/>
      <c r="AF90" s="94"/>
      <c r="AG90" s="94"/>
      <c r="AH90" s="4"/>
      <c r="AI90" s="94"/>
      <c r="AJ90" s="94"/>
      <c r="AK90" s="94"/>
      <c r="AL90" s="4"/>
      <c r="AM90" s="94"/>
      <c r="AN90" s="94"/>
      <c r="AO90" s="94"/>
      <c r="AP90" s="4"/>
      <c r="AQ90" s="94"/>
      <c r="AR90" s="94"/>
      <c r="AS90" s="94"/>
      <c r="AT90" s="4"/>
      <c r="AU90" s="94"/>
      <c r="AV90" s="94"/>
      <c r="AW90" s="94"/>
      <c r="AX90" s="4"/>
      <c r="AY90" s="94"/>
      <c r="AZ90" s="94"/>
      <c r="BA90" s="94"/>
      <c r="BB90" s="4"/>
      <c r="BC90" s="4"/>
      <c r="BD90" s="94"/>
      <c r="BE90" s="94"/>
      <c r="BF90" s="94"/>
      <c r="BG90" s="4"/>
      <c r="BH90" s="94"/>
      <c r="BI90" s="94"/>
      <c r="BJ90" s="94"/>
      <c r="BK90" s="4"/>
      <c r="BL90" s="94"/>
      <c r="BM90" s="94"/>
      <c r="BN90" s="94"/>
      <c r="BO90" s="4"/>
      <c r="BP90" s="94"/>
      <c r="BQ90" s="94"/>
      <c r="BR90" s="94"/>
      <c r="BS90" s="4"/>
      <c r="BT90" s="94"/>
      <c r="BU90" s="94"/>
      <c r="BV90" s="94"/>
      <c r="BW90" s="4"/>
      <c r="BX90" s="94"/>
      <c r="BY90" s="94"/>
      <c r="BZ90" s="94"/>
      <c r="CA90" s="4"/>
      <c r="CB90" s="4"/>
      <c r="CC90" s="94"/>
      <c r="CD90" s="94"/>
      <c r="CE90" s="94"/>
      <c r="CF90" s="4"/>
      <c r="CG90" s="4"/>
      <c r="CH90" s="94"/>
      <c r="CI90" s="94"/>
      <c r="CJ90" s="94"/>
      <c r="CK90" s="4"/>
      <c r="CL90" s="4"/>
      <c r="CM90" s="94"/>
      <c r="CN90" s="94"/>
      <c r="CO90" s="94"/>
      <c r="CP90" s="4"/>
      <c r="CQ90" s="4"/>
      <c r="CR90" s="94"/>
      <c r="CS90" s="94"/>
      <c r="CT90" s="94"/>
      <c r="CU90" s="4"/>
      <c r="CV90" s="94"/>
      <c r="CW90" s="94"/>
      <c r="CX90" s="94"/>
      <c r="CY90" s="4"/>
      <c r="CZ90" s="94"/>
      <c r="DA90" s="94"/>
      <c r="DB90" s="94"/>
      <c r="DC90" s="4"/>
      <c r="DD90" s="4"/>
      <c r="DE90" s="94"/>
      <c r="DF90" s="94"/>
      <c r="DG90" s="94"/>
      <c r="DH90" s="4"/>
      <c r="DI90" s="4"/>
      <c r="DJ90" s="94"/>
      <c r="DK90" s="94"/>
      <c r="DL90" s="94"/>
      <c r="DM90" s="4"/>
      <c r="DN90" s="94"/>
      <c r="DO90" s="94"/>
      <c r="DP90" s="94"/>
      <c r="DQ90" s="94"/>
      <c r="DR90" s="94"/>
      <c r="DS90" s="94"/>
      <c r="DT90" s="4"/>
      <c r="DU90" s="94"/>
      <c r="DV90" s="94"/>
      <c r="DW90" s="94"/>
      <c r="DX90" s="4"/>
      <c r="DY90" s="4"/>
      <c r="DZ90" s="94"/>
      <c r="EA90" s="94"/>
      <c r="EB90" s="94"/>
      <c r="EC90" s="4"/>
      <c r="ED90" s="4"/>
      <c r="EE90" s="94"/>
      <c r="EF90" s="94"/>
      <c r="EG90" s="94"/>
      <c r="EH90" s="4"/>
      <c r="EI90" s="4"/>
      <c r="EJ90" s="94"/>
      <c r="EK90" s="94"/>
      <c r="EL90" s="94"/>
      <c r="EM90" s="4"/>
      <c r="EN90" s="94"/>
      <c r="EO90" s="94"/>
      <c r="EP90" s="94"/>
    </row>
    <row r="91" spans="1:146">
      <c r="A91" t="s">
        <v>153</v>
      </c>
      <c r="B91" s="4">
        <v>42</v>
      </c>
      <c r="C91" s="4" t="s">
        <v>820</v>
      </c>
      <c r="D91" s="67">
        <v>23</v>
      </c>
      <c r="E91" s="94">
        <v>69691</v>
      </c>
      <c r="F91" s="94">
        <v>104536</v>
      </c>
      <c r="G91" s="94">
        <v>78054</v>
      </c>
      <c r="H91" s="4" t="s">
        <v>816</v>
      </c>
      <c r="I91" s="66"/>
      <c r="J91" s="4">
        <v>1</v>
      </c>
      <c r="K91" s="94">
        <v>54604</v>
      </c>
      <c r="L91" s="94">
        <v>81907</v>
      </c>
      <c r="M91" s="94">
        <v>65000</v>
      </c>
      <c r="N91" s="4"/>
      <c r="O91" s="94"/>
      <c r="P91" s="94"/>
      <c r="Q91" s="94"/>
      <c r="R91" s="4">
        <v>1</v>
      </c>
      <c r="S91" s="94">
        <v>49528</v>
      </c>
      <c r="T91" s="94">
        <v>74292</v>
      </c>
      <c r="U91" s="94">
        <v>61195</v>
      </c>
      <c r="V91" s="4">
        <v>4</v>
      </c>
      <c r="W91" s="94">
        <v>44923</v>
      </c>
      <c r="X91" s="94">
        <v>74292</v>
      </c>
      <c r="Y91" s="94">
        <v>61500</v>
      </c>
      <c r="Z91" s="4">
        <v>3</v>
      </c>
      <c r="AA91" s="94">
        <v>40746</v>
      </c>
      <c r="AB91" s="94">
        <v>61120</v>
      </c>
      <c r="AC91" s="94">
        <v>46000</v>
      </c>
      <c r="AD91" s="4"/>
      <c r="AE91" s="94"/>
      <c r="AF91" s="94"/>
      <c r="AG91" s="94"/>
      <c r="AH91" s="4">
        <v>4</v>
      </c>
      <c r="AI91" s="94">
        <v>38806</v>
      </c>
      <c r="AJ91" s="94">
        <v>58209</v>
      </c>
      <c r="AK91" s="94">
        <v>48000</v>
      </c>
      <c r="AL91" s="4"/>
      <c r="AM91" s="94"/>
      <c r="AN91" s="94"/>
      <c r="AO91" s="94"/>
      <c r="AP91" s="4">
        <v>11</v>
      </c>
      <c r="AQ91" s="94">
        <v>35198</v>
      </c>
      <c r="AR91" s="94">
        <v>52795</v>
      </c>
      <c r="AS91" s="94">
        <v>37000</v>
      </c>
      <c r="AT91" s="4"/>
      <c r="AU91" s="94"/>
      <c r="AV91" s="94"/>
      <c r="AW91" s="94"/>
      <c r="AX91" s="4"/>
      <c r="AY91" s="94"/>
      <c r="AZ91" s="94"/>
      <c r="BA91" s="94"/>
      <c r="BB91" s="4" t="s">
        <v>814</v>
      </c>
      <c r="BC91" s="4">
        <v>4</v>
      </c>
      <c r="BD91" s="94">
        <v>49528</v>
      </c>
      <c r="BE91" s="94">
        <v>74292</v>
      </c>
      <c r="BF91" s="94">
        <v>60100</v>
      </c>
      <c r="BG91" s="4">
        <v>2</v>
      </c>
      <c r="BH91" s="94">
        <v>38806</v>
      </c>
      <c r="BI91" s="94">
        <v>58209</v>
      </c>
      <c r="BJ91" s="94">
        <v>46000</v>
      </c>
      <c r="BK91" s="4">
        <v>7</v>
      </c>
      <c r="BL91" s="94">
        <v>33522</v>
      </c>
      <c r="BM91" s="94">
        <v>50283</v>
      </c>
      <c r="BN91" s="94">
        <v>35000</v>
      </c>
      <c r="BO91" s="4"/>
      <c r="BP91" s="94"/>
      <c r="BQ91" s="94"/>
      <c r="BR91" s="94"/>
      <c r="BS91" s="4">
        <v>1</v>
      </c>
      <c r="BT91" s="94">
        <v>42784</v>
      </c>
      <c r="BU91" s="94">
        <v>64176</v>
      </c>
      <c r="BV91" s="94">
        <v>59000</v>
      </c>
      <c r="BW91" s="4">
        <v>3</v>
      </c>
      <c r="BX91" s="94">
        <v>49528</v>
      </c>
      <c r="BY91" s="94">
        <v>74292</v>
      </c>
      <c r="BZ91" s="94">
        <v>61500</v>
      </c>
      <c r="CA91" s="4"/>
      <c r="CB91" s="4">
        <v>16</v>
      </c>
      <c r="CC91" s="94">
        <v>33522</v>
      </c>
      <c r="CD91" s="94">
        <v>50283</v>
      </c>
      <c r="CE91" s="94">
        <v>35000</v>
      </c>
      <c r="CF91" s="4" t="s">
        <v>62</v>
      </c>
      <c r="CG91" s="4">
        <v>4</v>
      </c>
      <c r="CH91" s="94">
        <v>35198</v>
      </c>
      <c r="CI91" s="94">
        <v>52798</v>
      </c>
      <c r="CJ91" s="94">
        <v>36100</v>
      </c>
      <c r="CK91" s="4" t="s">
        <v>154</v>
      </c>
      <c r="CL91" s="4">
        <v>4</v>
      </c>
      <c r="CM91" s="94">
        <v>40746</v>
      </c>
      <c r="CN91" s="94">
        <v>61120</v>
      </c>
      <c r="CO91" s="94">
        <v>42000</v>
      </c>
      <c r="CP91" s="4"/>
      <c r="CQ91" s="4"/>
      <c r="CR91" s="94"/>
      <c r="CS91" s="94"/>
      <c r="CT91" s="94"/>
      <c r="CU91" s="4"/>
      <c r="CV91" s="94"/>
      <c r="CW91" s="94"/>
      <c r="CX91" s="94"/>
      <c r="CY91" s="4"/>
      <c r="CZ91" s="94"/>
      <c r="DA91" s="94"/>
      <c r="DB91" s="94"/>
      <c r="DC91" s="4" t="s">
        <v>63</v>
      </c>
      <c r="DD91" s="4">
        <v>2</v>
      </c>
      <c r="DE91" s="94">
        <v>27148</v>
      </c>
      <c r="DF91" s="94">
        <v>40722</v>
      </c>
      <c r="DG91" s="94">
        <v>30000</v>
      </c>
      <c r="DH91" s="4"/>
      <c r="DI91" s="4"/>
      <c r="DJ91" s="94"/>
      <c r="DK91" s="94"/>
      <c r="DL91" s="94"/>
      <c r="DM91" s="4"/>
      <c r="DN91" s="94"/>
      <c r="DO91" s="94"/>
      <c r="DP91" s="94"/>
      <c r="DQ91" s="94"/>
      <c r="DR91" s="94"/>
      <c r="DS91" s="94"/>
      <c r="DT91" s="4"/>
      <c r="DU91" s="94"/>
      <c r="DV91" s="94"/>
      <c r="DW91" s="94"/>
      <c r="DX91" s="4"/>
      <c r="DY91" s="4">
        <v>1</v>
      </c>
      <c r="DZ91" s="94">
        <v>33522</v>
      </c>
      <c r="EA91" s="94">
        <v>50283</v>
      </c>
      <c r="EB91" s="94">
        <v>42000</v>
      </c>
      <c r="EC91" s="4"/>
      <c r="ED91" s="4"/>
      <c r="EE91" s="94"/>
      <c r="EF91" s="94"/>
      <c r="EG91" s="94"/>
      <c r="EH91" s="4"/>
      <c r="EI91" s="4">
        <v>10</v>
      </c>
      <c r="EJ91" s="94">
        <v>30406</v>
      </c>
      <c r="EK91" s="94">
        <v>45609</v>
      </c>
      <c r="EL91" s="94">
        <v>31700</v>
      </c>
      <c r="EM91" s="4"/>
      <c r="EN91" s="94"/>
      <c r="EO91" s="94"/>
      <c r="EP91" s="94"/>
    </row>
    <row r="92" spans="1:146">
      <c r="A92" t="s">
        <v>848</v>
      </c>
      <c r="B92" s="4"/>
      <c r="C92" s="4" t="s">
        <v>819</v>
      </c>
      <c r="D92" s="67">
        <v>9</v>
      </c>
      <c r="E92" s="94"/>
      <c r="F92" s="94"/>
      <c r="G92" s="94">
        <v>54653</v>
      </c>
      <c r="H92" s="4" t="s">
        <v>816</v>
      </c>
      <c r="I92" s="66"/>
      <c r="J92" s="4">
        <v>1</v>
      </c>
      <c r="K92" s="94"/>
      <c r="L92" s="94"/>
      <c r="M92" s="94">
        <v>45000</v>
      </c>
      <c r="N92" s="4"/>
      <c r="O92" s="94"/>
      <c r="P92" s="94"/>
      <c r="Q92" s="94"/>
      <c r="R92" s="4"/>
      <c r="S92" s="94"/>
      <c r="T92" s="94"/>
      <c r="U92" s="94"/>
      <c r="V92" s="4"/>
      <c r="W92" s="94"/>
      <c r="X92" s="94"/>
      <c r="Y92" s="94"/>
      <c r="Z92" s="4">
        <v>2</v>
      </c>
      <c r="AA92" s="94"/>
      <c r="AB92" s="94"/>
      <c r="AC92" s="94">
        <v>67501</v>
      </c>
      <c r="AD92" s="4"/>
      <c r="AE92" s="94"/>
      <c r="AF92" s="94"/>
      <c r="AG92" s="94"/>
      <c r="AH92" s="4"/>
      <c r="AI92" s="94"/>
      <c r="AJ92" s="94"/>
      <c r="AK92" s="94"/>
      <c r="AL92" s="4">
        <v>5</v>
      </c>
      <c r="AM92" s="94"/>
      <c r="AN92" s="94"/>
      <c r="AO92" s="94">
        <v>155905</v>
      </c>
      <c r="AP92" s="4"/>
      <c r="AQ92" s="94"/>
      <c r="AR92" s="94"/>
      <c r="AS92" s="94"/>
      <c r="AT92" s="4"/>
      <c r="AU92" s="94"/>
      <c r="AV92" s="94"/>
      <c r="AW92" s="94"/>
      <c r="AX92" s="4"/>
      <c r="AY92" s="94"/>
      <c r="AZ92" s="94"/>
      <c r="BA92" s="94"/>
      <c r="BB92" s="4" t="s">
        <v>814</v>
      </c>
      <c r="BC92" s="4"/>
      <c r="BD92" s="94"/>
      <c r="BE92" s="94"/>
      <c r="BF92" s="94"/>
      <c r="BG92" s="4"/>
      <c r="BH92" s="94"/>
      <c r="BI92" s="94"/>
      <c r="BJ92" s="94"/>
      <c r="BK92" s="4">
        <v>1</v>
      </c>
      <c r="BL92" s="94"/>
      <c r="BM92" s="94"/>
      <c r="BN92" s="94">
        <v>34073</v>
      </c>
      <c r="BO92" s="4"/>
      <c r="BP92" s="94"/>
      <c r="BQ92" s="94"/>
      <c r="BR92" s="94"/>
      <c r="BS92" s="4"/>
      <c r="BT92" s="94"/>
      <c r="BU92" s="94"/>
      <c r="BV92" s="94"/>
      <c r="BW92" s="4">
        <v>5</v>
      </c>
      <c r="BX92" s="94"/>
      <c r="BY92" s="94"/>
      <c r="BZ92" s="94"/>
      <c r="CA92" s="4"/>
      <c r="CB92" s="4"/>
      <c r="CC92" s="94"/>
      <c r="CD92" s="94"/>
      <c r="CE92" s="94"/>
      <c r="CF92" s="4"/>
      <c r="CG92" s="4"/>
      <c r="CH92" s="94"/>
      <c r="CI92" s="94"/>
      <c r="CJ92" s="94"/>
      <c r="CK92" s="4"/>
      <c r="CL92" s="4"/>
      <c r="CM92" s="94"/>
      <c r="CN92" s="94"/>
      <c r="CO92" s="94"/>
      <c r="CP92" s="4"/>
      <c r="CQ92" s="4"/>
      <c r="CR92" s="94"/>
      <c r="CS92" s="94"/>
      <c r="CT92" s="94"/>
      <c r="CU92" s="4"/>
      <c r="CV92" s="94"/>
      <c r="CW92" s="94"/>
      <c r="CX92" s="94"/>
      <c r="CY92" s="4"/>
      <c r="CZ92" s="94"/>
      <c r="DA92" s="94"/>
      <c r="DB92" s="94"/>
      <c r="DC92" s="4"/>
      <c r="DD92" s="4">
        <v>1</v>
      </c>
      <c r="DE92" s="94"/>
      <c r="DF92" s="94"/>
      <c r="DG92" s="94">
        <v>27099</v>
      </c>
      <c r="DH92" s="4"/>
      <c r="DI92" s="4"/>
      <c r="DJ92" s="94"/>
      <c r="DK92" s="94"/>
      <c r="DL92" s="94"/>
      <c r="DM92" s="4">
        <v>1</v>
      </c>
      <c r="DN92" s="94">
        <v>10.46</v>
      </c>
      <c r="DO92" s="94"/>
      <c r="DP92" s="94">
        <v>5945</v>
      </c>
      <c r="DQ92" s="94"/>
      <c r="DR92" s="94"/>
      <c r="DS92" s="94">
        <v>28950</v>
      </c>
      <c r="DT92" s="4"/>
      <c r="DU92" s="94"/>
      <c r="DV92" s="94"/>
      <c r="DW92" s="94"/>
      <c r="DX92" s="4"/>
      <c r="DY92" s="4"/>
      <c r="DZ92" s="94"/>
      <c r="EA92" s="94"/>
      <c r="EB92" s="94"/>
      <c r="EC92" s="4"/>
      <c r="ED92" s="4"/>
      <c r="EE92" s="94"/>
      <c r="EF92" s="94"/>
      <c r="EG92" s="94"/>
      <c r="EH92" s="4"/>
      <c r="EI92" s="4"/>
      <c r="EJ92" s="94"/>
      <c r="EK92" s="94"/>
      <c r="EL92" s="94"/>
      <c r="EM92" s="4"/>
      <c r="EN92" s="94"/>
      <c r="EO92" s="94"/>
      <c r="EP92" s="94"/>
    </row>
    <row r="93" spans="1:146">
      <c r="A93" t="s">
        <v>583</v>
      </c>
      <c r="B93" s="4">
        <v>42</v>
      </c>
      <c r="C93" s="4" t="s">
        <v>821</v>
      </c>
      <c r="D93" s="67">
        <v>13</v>
      </c>
      <c r="E93" s="94"/>
      <c r="F93" s="94"/>
      <c r="G93" s="94">
        <v>114997</v>
      </c>
      <c r="H93" s="4" t="s">
        <v>816</v>
      </c>
      <c r="I93" s="66"/>
      <c r="J93" s="4">
        <v>1</v>
      </c>
      <c r="K93" s="94">
        <v>82886</v>
      </c>
      <c r="L93" s="94">
        <v>124330</v>
      </c>
      <c r="M93" s="94">
        <v>97918</v>
      </c>
      <c r="N93" s="4"/>
      <c r="O93" s="94"/>
      <c r="P93" s="94"/>
      <c r="Q93" s="94"/>
      <c r="R93" s="4">
        <v>3</v>
      </c>
      <c r="S93" s="94">
        <v>66435</v>
      </c>
      <c r="T93" s="94">
        <v>99653</v>
      </c>
      <c r="U93" s="94">
        <v>76972</v>
      </c>
      <c r="V93" s="4">
        <v>15</v>
      </c>
      <c r="W93" s="94">
        <v>55654</v>
      </c>
      <c r="X93" s="94">
        <v>87294</v>
      </c>
      <c r="Y93" s="94">
        <v>68671</v>
      </c>
      <c r="Z93" s="4">
        <v>27</v>
      </c>
      <c r="AA93" s="94">
        <v>48700</v>
      </c>
      <c r="AB93" s="94">
        <v>76382</v>
      </c>
      <c r="AC93" s="94">
        <v>59227</v>
      </c>
      <c r="AD93" s="4">
        <v>5</v>
      </c>
      <c r="AE93" s="94">
        <v>44582</v>
      </c>
      <c r="AF93" s="94">
        <v>66872</v>
      </c>
      <c r="AG93" s="94">
        <v>48318</v>
      </c>
      <c r="AH93" s="4">
        <v>10</v>
      </c>
      <c r="AI93" s="94">
        <v>40753</v>
      </c>
      <c r="AJ93" s="94">
        <v>61129</v>
      </c>
      <c r="AK93" s="94">
        <v>45890</v>
      </c>
      <c r="AL93" s="4"/>
      <c r="AM93" s="94"/>
      <c r="AN93" s="94"/>
      <c r="AO93" s="94"/>
      <c r="AP93" s="4">
        <v>95</v>
      </c>
      <c r="AQ93" s="94">
        <v>37306</v>
      </c>
      <c r="AR93" s="94">
        <v>55958</v>
      </c>
      <c r="AS93" s="94">
        <v>41010</v>
      </c>
      <c r="AT93" s="4">
        <v>27</v>
      </c>
      <c r="AU93" s="94">
        <v>39000</v>
      </c>
      <c r="AV93" s="94">
        <v>58500</v>
      </c>
      <c r="AW93" s="94">
        <v>45111</v>
      </c>
      <c r="AX93" s="4">
        <v>25</v>
      </c>
      <c r="AY93" s="94">
        <v>40753</v>
      </c>
      <c r="AZ93" s="94">
        <v>61129</v>
      </c>
      <c r="BA93" s="94">
        <v>48890</v>
      </c>
      <c r="BB93" s="4" t="s">
        <v>814</v>
      </c>
      <c r="BC93" s="4"/>
      <c r="BD93" s="94"/>
      <c r="BE93" s="94"/>
      <c r="BF93" s="94"/>
      <c r="BG93" s="4">
        <v>3</v>
      </c>
      <c r="BH93" s="94">
        <v>40753</v>
      </c>
      <c r="BI93" s="94">
        <v>61129</v>
      </c>
      <c r="BJ93" s="94">
        <v>50078</v>
      </c>
      <c r="BK93" s="4">
        <v>19</v>
      </c>
      <c r="BL93" s="94">
        <v>37306</v>
      </c>
      <c r="BM93" s="94">
        <v>61129</v>
      </c>
      <c r="BN93" s="94">
        <v>45096</v>
      </c>
      <c r="BO93" s="4"/>
      <c r="BP93" s="94"/>
      <c r="BQ93" s="94"/>
      <c r="BR93" s="94"/>
      <c r="BS93" s="4"/>
      <c r="BT93" s="94"/>
      <c r="BU93" s="94"/>
      <c r="BV93" s="94"/>
      <c r="BW93" s="4"/>
      <c r="BX93" s="94">
        <v>66435</v>
      </c>
      <c r="BY93" s="94">
        <v>99653</v>
      </c>
      <c r="BZ93" s="94">
        <v>76081</v>
      </c>
      <c r="CA93" s="4" t="s">
        <v>595</v>
      </c>
      <c r="CB93" s="4">
        <v>39</v>
      </c>
      <c r="CC93" s="94">
        <v>37306</v>
      </c>
      <c r="CD93" s="94">
        <v>55958</v>
      </c>
      <c r="CE93" s="94">
        <v>39351</v>
      </c>
      <c r="CF93" s="4" t="s">
        <v>596</v>
      </c>
      <c r="CG93" s="4">
        <v>2</v>
      </c>
      <c r="CH93" s="94">
        <v>39000</v>
      </c>
      <c r="CI93" s="94">
        <v>58500</v>
      </c>
      <c r="CJ93" s="94">
        <v>43705</v>
      </c>
      <c r="CK93" s="4" t="s">
        <v>597</v>
      </c>
      <c r="CL93" s="4">
        <v>3</v>
      </c>
      <c r="CM93" s="94">
        <v>40753</v>
      </c>
      <c r="CN93" s="94">
        <v>61129</v>
      </c>
      <c r="CO93" s="94">
        <v>45934</v>
      </c>
      <c r="CP93" s="4"/>
      <c r="CQ93" s="4"/>
      <c r="CR93" s="94"/>
      <c r="CS93" s="94"/>
      <c r="CT93" s="94"/>
      <c r="CU93" s="4"/>
      <c r="CV93" s="94"/>
      <c r="CW93" s="94"/>
      <c r="CX93" s="94"/>
      <c r="CY93" s="4">
        <v>1</v>
      </c>
      <c r="CZ93" s="94">
        <v>55654</v>
      </c>
      <c r="DA93" s="94">
        <v>83480</v>
      </c>
      <c r="DB93" s="94">
        <v>67232</v>
      </c>
      <c r="DC93" s="4" t="s">
        <v>598</v>
      </c>
      <c r="DD93" s="4">
        <v>3</v>
      </c>
      <c r="DE93" s="94">
        <v>37306</v>
      </c>
      <c r="DF93" s="94">
        <v>55958</v>
      </c>
      <c r="DG93" s="94">
        <v>40172</v>
      </c>
      <c r="DH93" s="4" t="s">
        <v>599</v>
      </c>
      <c r="DI93" s="4">
        <v>3</v>
      </c>
      <c r="DJ93" s="94">
        <v>39000</v>
      </c>
      <c r="DK93" s="94">
        <v>58500</v>
      </c>
      <c r="DL93" s="94">
        <v>45985</v>
      </c>
      <c r="DM93" s="4">
        <v>5</v>
      </c>
      <c r="DN93" s="94">
        <v>31199</v>
      </c>
      <c r="DO93" s="94">
        <v>46799</v>
      </c>
      <c r="DP93" s="94">
        <v>36110</v>
      </c>
      <c r="DQ93" s="94">
        <v>53230</v>
      </c>
      <c r="DR93" s="94">
        <v>79844</v>
      </c>
      <c r="DS93" s="94">
        <v>56015</v>
      </c>
      <c r="DT93" s="4">
        <v>4</v>
      </c>
      <c r="DU93" s="94">
        <v>37306</v>
      </c>
      <c r="DV93" s="94">
        <v>55958</v>
      </c>
      <c r="DW93" s="94">
        <v>43410</v>
      </c>
      <c r="DX93" s="4" t="s">
        <v>600</v>
      </c>
      <c r="DY93" s="4">
        <v>1</v>
      </c>
      <c r="DZ93" s="94">
        <v>34122</v>
      </c>
      <c r="EA93" s="94">
        <v>51182</v>
      </c>
      <c r="EB93" s="94">
        <v>41187</v>
      </c>
      <c r="EC93" s="4"/>
      <c r="ED93" s="4"/>
      <c r="EE93" s="94"/>
      <c r="EF93" s="94"/>
      <c r="EG93" s="94"/>
      <c r="EH93" s="4" t="s">
        <v>601</v>
      </c>
      <c r="EI93" s="4">
        <v>6</v>
      </c>
      <c r="EJ93" s="94">
        <v>31199</v>
      </c>
      <c r="EK93" s="94">
        <v>46799</v>
      </c>
      <c r="EL93" s="94">
        <v>32886</v>
      </c>
      <c r="EM93" s="4">
        <v>42</v>
      </c>
      <c r="EN93" s="94">
        <v>31000</v>
      </c>
      <c r="EO93" s="94">
        <v>51182</v>
      </c>
      <c r="EP93" s="94">
        <v>34850</v>
      </c>
    </row>
    <row r="94" spans="1:146">
      <c r="A94" t="s">
        <v>241</v>
      </c>
      <c r="B94" s="4">
        <v>48</v>
      </c>
      <c r="C94" s="4" t="s">
        <v>819</v>
      </c>
      <c r="D94" s="67">
        <v>9</v>
      </c>
      <c r="E94" s="94">
        <v>59448</v>
      </c>
      <c r="F94" s="94">
        <v>102264</v>
      </c>
      <c r="G94" s="94">
        <v>97824</v>
      </c>
      <c r="H94" s="4" t="s">
        <v>816</v>
      </c>
      <c r="I94" s="66"/>
      <c r="J94" s="4"/>
      <c r="K94" s="94"/>
      <c r="L94" s="94"/>
      <c r="M94" s="94"/>
      <c r="N94" s="4"/>
      <c r="O94" s="94"/>
      <c r="P94" s="94"/>
      <c r="Q94" s="94"/>
      <c r="R94" s="4">
        <v>1</v>
      </c>
      <c r="S94" s="94">
        <v>43692</v>
      </c>
      <c r="T94" s="94">
        <v>75144</v>
      </c>
      <c r="U94" s="94">
        <v>65244</v>
      </c>
      <c r="V94" s="4">
        <v>5</v>
      </c>
      <c r="W94" s="94">
        <v>38292</v>
      </c>
      <c r="X94" s="94">
        <v>65844</v>
      </c>
      <c r="Y94" s="94">
        <v>54139</v>
      </c>
      <c r="Z94" s="4">
        <v>7</v>
      </c>
      <c r="AA94" s="94">
        <v>33552</v>
      </c>
      <c r="AB94" s="94">
        <v>57720</v>
      </c>
      <c r="AC94" s="94">
        <v>40514</v>
      </c>
      <c r="AD94" s="4"/>
      <c r="AE94" s="94"/>
      <c r="AF94" s="94"/>
      <c r="AG94" s="94"/>
      <c r="AH94" s="4">
        <v>5</v>
      </c>
      <c r="AI94" s="94">
        <v>32112</v>
      </c>
      <c r="AJ94" s="94">
        <v>55236</v>
      </c>
      <c r="AK94" s="94">
        <v>34505</v>
      </c>
      <c r="AL94" s="4">
        <v>20</v>
      </c>
      <c r="AM94" s="94">
        <v>29412</v>
      </c>
      <c r="AN94" s="94">
        <v>50556</v>
      </c>
      <c r="AO94" s="94">
        <v>33091</v>
      </c>
      <c r="AP94" s="4"/>
      <c r="AQ94" s="94"/>
      <c r="AR94" s="94"/>
      <c r="AS94" s="94"/>
      <c r="AT94" s="4"/>
      <c r="AU94" s="94"/>
      <c r="AV94" s="94"/>
      <c r="AW94" s="94"/>
      <c r="AX94" s="4"/>
      <c r="AY94" s="94"/>
      <c r="AZ94" s="94"/>
      <c r="BA94" s="94"/>
      <c r="BB94" s="4" t="s">
        <v>814</v>
      </c>
      <c r="BC94" s="4"/>
      <c r="BD94" s="94"/>
      <c r="BE94" s="94"/>
      <c r="BF94" s="94"/>
      <c r="BG94" s="4"/>
      <c r="BH94" s="94"/>
      <c r="BI94" s="94"/>
      <c r="BJ94" s="94"/>
      <c r="BK94" s="4"/>
      <c r="BL94" s="94"/>
      <c r="BM94" s="94"/>
      <c r="BN94" s="94"/>
      <c r="BO94" s="4"/>
      <c r="BP94" s="94"/>
      <c r="BQ94" s="94"/>
      <c r="BR94" s="94"/>
      <c r="BS94" s="4"/>
      <c r="BT94" s="94"/>
      <c r="BU94" s="94"/>
      <c r="BV94" s="94"/>
      <c r="BW94" s="4"/>
      <c r="BX94" s="94">
        <v>41808</v>
      </c>
      <c r="BY94" s="94">
        <v>71916</v>
      </c>
      <c r="BZ94" s="94">
        <v>47016</v>
      </c>
      <c r="CA94" s="4" t="s">
        <v>34</v>
      </c>
      <c r="CB94" s="4">
        <v>22</v>
      </c>
      <c r="CC94" s="94">
        <v>25764</v>
      </c>
      <c r="CD94" s="94">
        <v>44316</v>
      </c>
      <c r="CE94" s="94">
        <v>27563</v>
      </c>
      <c r="CF94" s="4"/>
      <c r="CG94" s="4"/>
      <c r="CH94" s="94"/>
      <c r="CI94" s="94"/>
      <c r="CJ94" s="94"/>
      <c r="CK94" s="4"/>
      <c r="CL94" s="4"/>
      <c r="CM94" s="94"/>
      <c r="CN94" s="94"/>
      <c r="CO94" s="94"/>
      <c r="CP94" s="4" t="s">
        <v>248</v>
      </c>
      <c r="CQ94" s="4">
        <v>3</v>
      </c>
      <c r="CR94" s="94">
        <v>33552</v>
      </c>
      <c r="CS94" s="94">
        <v>57720</v>
      </c>
      <c r="CT94" s="94">
        <v>39416</v>
      </c>
      <c r="CU94" s="4">
        <v>7</v>
      </c>
      <c r="CV94" s="94">
        <v>29412</v>
      </c>
      <c r="CW94" s="94">
        <v>50556</v>
      </c>
      <c r="CX94" s="94">
        <v>33839</v>
      </c>
      <c r="CY94" s="4">
        <v>1</v>
      </c>
      <c r="CZ94" s="94">
        <v>32112</v>
      </c>
      <c r="DA94" s="94">
        <v>55236</v>
      </c>
      <c r="DB94" s="94">
        <v>32436</v>
      </c>
      <c r="DC94" s="4" t="s">
        <v>63</v>
      </c>
      <c r="DD94" s="4">
        <v>2</v>
      </c>
      <c r="DE94" s="94">
        <v>25764</v>
      </c>
      <c r="DF94" s="94">
        <v>44316</v>
      </c>
      <c r="DG94" s="94">
        <v>26184</v>
      </c>
      <c r="DH94" s="4" t="s">
        <v>249</v>
      </c>
      <c r="DI94" s="4">
        <v>1</v>
      </c>
      <c r="DJ94" s="94">
        <v>26940</v>
      </c>
      <c r="DK94" s="94">
        <v>46320</v>
      </c>
      <c r="DL94" s="94">
        <v>27336</v>
      </c>
      <c r="DM94" s="4"/>
      <c r="DN94" s="94"/>
      <c r="DO94" s="94"/>
      <c r="DP94" s="94"/>
      <c r="DQ94" s="94"/>
      <c r="DR94" s="94"/>
      <c r="DS94" s="94"/>
      <c r="DT94" s="4">
        <v>4</v>
      </c>
      <c r="DU94" s="94">
        <v>28140</v>
      </c>
      <c r="DV94" s="94">
        <v>48396</v>
      </c>
      <c r="DW94" s="94">
        <v>36180</v>
      </c>
      <c r="DX94" s="4"/>
      <c r="DY94" s="4"/>
      <c r="DZ94" s="94"/>
      <c r="EA94" s="94"/>
      <c r="EB94" s="94"/>
      <c r="EC94" s="4" t="s">
        <v>163</v>
      </c>
      <c r="ED94" s="4">
        <v>2</v>
      </c>
      <c r="EE94" s="94">
        <v>26940</v>
      </c>
      <c r="EF94" s="94">
        <v>46320</v>
      </c>
      <c r="EG94" s="94">
        <v>30702</v>
      </c>
      <c r="EH94" s="4" t="s">
        <v>250</v>
      </c>
      <c r="EI94" s="4">
        <v>4</v>
      </c>
      <c r="EJ94" s="94">
        <v>25764</v>
      </c>
      <c r="EK94" s="94">
        <v>44316</v>
      </c>
      <c r="EL94" s="94">
        <v>28262</v>
      </c>
      <c r="EM94" s="4">
        <v>5</v>
      </c>
      <c r="EN94" s="94">
        <v>25764</v>
      </c>
      <c r="EO94" s="94">
        <v>44316</v>
      </c>
      <c r="EP94" s="94">
        <v>29355</v>
      </c>
    </row>
    <row r="95" spans="1:146">
      <c r="A95" t="s">
        <v>356</v>
      </c>
      <c r="B95" s="4">
        <v>40</v>
      </c>
      <c r="C95" s="4" t="s">
        <v>819</v>
      </c>
      <c r="D95" s="67">
        <v>13</v>
      </c>
      <c r="E95" s="94"/>
      <c r="F95" s="94"/>
      <c r="G95" s="94">
        <v>160754</v>
      </c>
      <c r="H95" s="4" t="s">
        <v>816</v>
      </c>
      <c r="I95" s="66"/>
      <c r="J95" s="4">
        <v>1</v>
      </c>
      <c r="K95" s="94">
        <v>79400</v>
      </c>
      <c r="L95" s="94">
        <v>135100</v>
      </c>
      <c r="M95" s="94">
        <v>121639</v>
      </c>
      <c r="N95" s="4">
        <v>5</v>
      </c>
      <c r="O95" s="94">
        <v>71600</v>
      </c>
      <c r="P95" s="94">
        <v>121900</v>
      </c>
      <c r="Q95" s="94">
        <v>94092</v>
      </c>
      <c r="R95" s="4">
        <v>7</v>
      </c>
      <c r="S95" s="94">
        <v>58500</v>
      </c>
      <c r="T95" s="94">
        <v>99500</v>
      </c>
      <c r="U95" s="94">
        <v>78953</v>
      </c>
      <c r="V95" s="4">
        <v>12</v>
      </c>
      <c r="W95" s="94">
        <v>54000</v>
      </c>
      <c r="X95" s="94">
        <v>92000</v>
      </c>
      <c r="Y95" s="94">
        <v>67531</v>
      </c>
      <c r="Z95" s="4">
        <v>38</v>
      </c>
      <c r="AA95" s="94">
        <v>48000</v>
      </c>
      <c r="AB95" s="94">
        <v>82000</v>
      </c>
      <c r="AC95" s="94">
        <v>61212</v>
      </c>
      <c r="AD95" s="4">
        <v>142</v>
      </c>
      <c r="AE95" s="94">
        <v>37000</v>
      </c>
      <c r="AF95" s="94">
        <v>63000</v>
      </c>
      <c r="AG95" s="94">
        <v>49317</v>
      </c>
      <c r="AH95" s="4">
        <v>20</v>
      </c>
      <c r="AI95" s="94">
        <v>37000</v>
      </c>
      <c r="AJ95" s="94">
        <v>63000</v>
      </c>
      <c r="AK95" s="94">
        <v>49980</v>
      </c>
      <c r="AL95" s="4">
        <v>86</v>
      </c>
      <c r="AM95" s="94">
        <v>32750</v>
      </c>
      <c r="AN95" s="94">
        <v>55750</v>
      </c>
      <c r="AO95" s="94">
        <v>39067</v>
      </c>
      <c r="AP95" s="4">
        <v>43</v>
      </c>
      <c r="AQ95" s="94">
        <v>32750</v>
      </c>
      <c r="AR95" s="94">
        <v>55750</v>
      </c>
      <c r="AS95" s="94">
        <v>43308</v>
      </c>
      <c r="AT95" s="4"/>
      <c r="AU95" s="94"/>
      <c r="AV95" s="94"/>
      <c r="AW95" s="94"/>
      <c r="AX95" s="4"/>
      <c r="AY95" s="94"/>
      <c r="AZ95" s="94"/>
      <c r="BA95" s="94"/>
      <c r="BB95" s="4" t="s">
        <v>814</v>
      </c>
      <c r="BC95" s="4">
        <v>38</v>
      </c>
      <c r="BD95" s="94">
        <v>48000</v>
      </c>
      <c r="BE95" s="94">
        <v>82000</v>
      </c>
      <c r="BF95" s="94">
        <v>61212</v>
      </c>
      <c r="BG95" s="4">
        <v>20</v>
      </c>
      <c r="BH95" s="94">
        <v>37000</v>
      </c>
      <c r="BI95" s="94">
        <v>63000</v>
      </c>
      <c r="BJ95" s="94">
        <v>49980</v>
      </c>
      <c r="BK95" s="4"/>
      <c r="BL95" s="94"/>
      <c r="BM95" s="94"/>
      <c r="BN95" s="94"/>
      <c r="BO95" s="4">
        <v>7</v>
      </c>
      <c r="BP95" s="94">
        <v>58500</v>
      </c>
      <c r="BQ95" s="94">
        <v>99500</v>
      </c>
      <c r="BR95" s="94">
        <v>78953</v>
      </c>
      <c r="BS95" s="4">
        <v>12</v>
      </c>
      <c r="BT95" s="94">
        <v>54000</v>
      </c>
      <c r="BU95" s="94">
        <v>92000</v>
      </c>
      <c r="BV95" s="94">
        <v>67531</v>
      </c>
      <c r="BW95" s="4">
        <v>3</v>
      </c>
      <c r="BX95" s="94">
        <v>71600</v>
      </c>
      <c r="BY95" s="94">
        <v>121900</v>
      </c>
      <c r="BZ95" s="94">
        <v>103370</v>
      </c>
      <c r="CA95" s="4"/>
      <c r="CB95" s="4"/>
      <c r="CC95" s="94"/>
      <c r="CD95" s="94"/>
      <c r="CE95" s="94"/>
      <c r="CF95" s="4"/>
      <c r="CG95" s="4"/>
      <c r="CH95" s="94"/>
      <c r="CI95" s="94"/>
      <c r="CJ95" s="94"/>
      <c r="CK95" s="4"/>
      <c r="CL95" s="4"/>
      <c r="CM95" s="94"/>
      <c r="CN95" s="94"/>
      <c r="CO95" s="94"/>
      <c r="CP95" s="4" t="s">
        <v>362</v>
      </c>
      <c r="CQ95" s="4">
        <v>2</v>
      </c>
      <c r="CR95" s="94">
        <v>52900</v>
      </c>
      <c r="CS95" s="94">
        <v>90100</v>
      </c>
      <c r="CT95" s="94">
        <v>73104</v>
      </c>
      <c r="CU95" s="4">
        <v>11</v>
      </c>
      <c r="CV95" s="94">
        <v>37000</v>
      </c>
      <c r="CW95" s="94">
        <v>63000</v>
      </c>
      <c r="CX95" s="94">
        <v>41100</v>
      </c>
      <c r="CY95" s="4">
        <v>1</v>
      </c>
      <c r="CZ95" s="94">
        <v>37000</v>
      </c>
      <c r="DA95" s="94">
        <v>63000</v>
      </c>
      <c r="DB95" s="94">
        <v>47652</v>
      </c>
      <c r="DC95" s="4" t="s">
        <v>63</v>
      </c>
      <c r="DD95" s="4">
        <v>6</v>
      </c>
      <c r="DE95" s="94">
        <v>28900</v>
      </c>
      <c r="DF95" s="94">
        <v>49000</v>
      </c>
      <c r="DG95" s="94">
        <v>32558</v>
      </c>
      <c r="DH95" s="4"/>
      <c r="DI95" s="4"/>
      <c r="DJ95" s="94"/>
      <c r="DK95" s="94"/>
      <c r="DL95" s="94"/>
      <c r="DM95" s="4">
        <v>8</v>
      </c>
      <c r="DN95" s="94">
        <v>23050</v>
      </c>
      <c r="DO95" s="94">
        <v>38950</v>
      </c>
      <c r="DP95" s="94">
        <v>24562</v>
      </c>
      <c r="DQ95" s="94">
        <v>39200</v>
      </c>
      <c r="DR95" s="94">
        <v>66750</v>
      </c>
      <c r="DS95" s="94"/>
      <c r="DT95" s="4">
        <v>1</v>
      </c>
      <c r="DU95" s="94">
        <v>48000</v>
      </c>
      <c r="DV95" s="94">
        <v>82000</v>
      </c>
      <c r="DW95" s="94">
        <v>51188</v>
      </c>
      <c r="DX95" s="4" t="s">
        <v>65</v>
      </c>
      <c r="DY95" s="4">
        <v>5</v>
      </c>
      <c r="DZ95" s="94">
        <v>32750</v>
      </c>
      <c r="EA95" s="94">
        <v>55750</v>
      </c>
      <c r="EB95" s="94">
        <v>40601</v>
      </c>
      <c r="EC95" s="4"/>
      <c r="ED95" s="4"/>
      <c r="EE95" s="94"/>
      <c r="EF95" s="94"/>
      <c r="EG95" s="94"/>
      <c r="EH95" s="4" t="s">
        <v>66</v>
      </c>
      <c r="EI95" s="4">
        <v>11</v>
      </c>
      <c r="EJ95" s="94">
        <v>28900</v>
      </c>
      <c r="EK95" s="94">
        <v>49000</v>
      </c>
      <c r="EL95" s="94">
        <v>31319</v>
      </c>
      <c r="EM95" s="4"/>
      <c r="EN95" s="94"/>
      <c r="EO95" s="94"/>
      <c r="EP95" s="94"/>
    </row>
    <row r="96" spans="1:146">
      <c r="A96" t="s">
        <v>493</v>
      </c>
      <c r="B96" s="4">
        <v>43.5</v>
      </c>
      <c r="C96" s="4" t="s">
        <v>820</v>
      </c>
      <c r="D96" s="67">
        <v>21</v>
      </c>
      <c r="E96" s="94">
        <v>66081</v>
      </c>
      <c r="F96" s="94">
        <v>105729</v>
      </c>
      <c r="G96" s="94">
        <v>79219</v>
      </c>
      <c r="H96" s="4" t="s">
        <v>816</v>
      </c>
      <c r="I96" s="66"/>
      <c r="J96" s="4"/>
      <c r="K96" s="94"/>
      <c r="L96" s="94"/>
      <c r="M96" s="94"/>
      <c r="N96" s="4"/>
      <c r="O96" s="94"/>
      <c r="P96" s="94"/>
      <c r="Q96" s="94"/>
      <c r="R96" s="4">
        <v>1</v>
      </c>
      <c r="S96" s="94">
        <v>44726</v>
      </c>
      <c r="T96" s="94">
        <v>71561</v>
      </c>
      <c r="U96" s="94">
        <v>46986</v>
      </c>
      <c r="V96" s="4">
        <v>3</v>
      </c>
      <c r="W96" s="94">
        <v>40568</v>
      </c>
      <c r="X96" s="94">
        <v>64908</v>
      </c>
      <c r="Y96" s="94">
        <v>41657</v>
      </c>
      <c r="Z96" s="4">
        <v>6</v>
      </c>
      <c r="AA96" s="94">
        <v>36796</v>
      </c>
      <c r="AB96" s="94">
        <v>58874</v>
      </c>
      <c r="AC96" s="94">
        <v>38053</v>
      </c>
      <c r="AD96" s="4"/>
      <c r="AE96" s="94"/>
      <c r="AF96" s="94"/>
      <c r="AG96" s="94"/>
      <c r="AH96" s="4"/>
      <c r="AI96" s="94"/>
      <c r="AJ96" s="94"/>
      <c r="AK96" s="94"/>
      <c r="AL96" s="4">
        <v>14</v>
      </c>
      <c r="AM96" s="94">
        <v>31786</v>
      </c>
      <c r="AN96" s="94">
        <v>50857</v>
      </c>
      <c r="AO96" s="94">
        <v>32350</v>
      </c>
      <c r="AP96" s="4"/>
      <c r="AQ96" s="94"/>
      <c r="AR96" s="94"/>
      <c r="AS96" s="94"/>
      <c r="AT96" s="4"/>
      <c r="AU96" s="94"/>
      <c r="AV96" s="94"/>
      <c r="AW96" s="94"/>
      <c r="AX96" s="4"/>
      <c r="AY96" s="94"/>
      <c r="AZ96" s="94"/>
      <c r="BA96" s="94"/>
      <c r="BB96" s="4" t="s">
        <v>814</v>
      </c>
      <c r="BC96" s="4"/>
      <c r="BD96" s="94"/>
      <c r="BE96" s="94"/>
      <c r="BF96" s="94"/>
      <c r="BG96" s="4">
        <v>7</v>
      </c>
      <c r="BH96" s="94">
        <v>36796</v>
      </c>
      <c r="BI96" s="94">
        <v>58874</v>
      </c>
      <c r="BJ96" s="94">
        <v>37695</v>
      </c>
      <c r="BK96" s="4"/>
      <c r="BL96" s="94"/>
      <c r="BM96" s="94"/>
      <c r="BN96" s="94"/>
      <c r="BO96" s="4"/>
      <c r="BP96" s="94"/>
      <c r="BQ96" s="94"/>
      <c r="BR96" s="94"/>
      <c r="BS96" s="4"/>
      <c r="BT96" s="94"/>
      <c r="BU96" s="94"/>
      <c r="BV96" s="94"/>
      <c r="BW96" s="4">
        <v>4</v>
      </c>
      <c r="BX96" s="94">
        <v>42596</v>
      </c>
      <c r="BY96" s="94">
        <v>68154</v>
      </c>
      <c r="BZ96" s="94">
        <v>44748</v>
      </c>
      <c r="CA96" s="4" t="s">
        <v>34</v>
      </c>
      <c r="CB96" s="4">
        <v>8</v>
      </c>
      <c r="CC96" s="94">
        <v>27458</v>
      </c>
      <c r="CD96" s="94">
        <v>27809</v>
      </c>
      <c r="CE96" s="94">
        <v>28253</v>
      </c>
      <c r="CF96" s="4"/>
      <c r="CG96" s="4"/>
      <c r="CH96" s="94"/>
      <c r="CI96" s="94"/>
      <c r="CJ96" s="94"/>
      <c r="CK96" s="4"/>
      <c r="CL96" s="4"/>
      <c r="CM96" s="94"/>
      <c r="CN96" s="94"/>
      <c r="CO96" s="94"/>
      <c r="CP96" s="4"/>
      <c r="CQ96" s="4"/>
      <c r="CR96" s="94"/>
      <c r="CS96" s="94"/>
      <c r="CT96" s="94"/>
      <c r="CU96" s="4">
        <v>2</v>
      </c>
      <c r="CV96" s="94">
        <v>35044</v>
      </c>
      <c r="CW96" s="94">
        <v>56070</v>
      </c>
      <c r="CX96" s="94">
        <v>35570</v>
      </c>
      <c r="CY96" s="4">
        <v>1</v>
      </c>
      <c r="CZ96" s="94">
        <v>39934</v>
      </c>
      <c r="DA96" s="94">
        <v>63894</v>
      </c>
      <c r="DB96" s="94">
        <v>44577</v>
      </c>
      <c r="DC96" s="4" t="s">
        <v>63</v>
      </c>
      <c r="DD96" s="4">
        <v>2</v>
      </c>
      <c r="DE96" s="94">
        <v>25742</v>
      </c>
      <c r="DF96" s="94">
        <v>41187</v>
      </c>
      <c r="DG96" s="94">
        <v>26455</v>
      </c>
      <c r="DH96" s="4"/>
      <c r="DI96" s="4"/>
      <c r="DJ96" s="94"/>
      <c r="DK96" s="94"/>
      <c r="DL96" s="94"/>
      <c r="DM96" s="4">
        <v>1</v>
      </c>
      <c r="DN96" s="94">
        <v>20169</v>
      </c>
      <c r="DO96" s="94">
        <v>32271</v>
      </c>
      <c r="DP96" s="94">
        <v>20472</v>
      </c>
      <c r="DQ96" s="94">
        <v>40568</v>
      </c>
      <c r="DR96" s="94">
        <v>64908</v>
      </c>
      <c r="DS96" s="94">
        <v>45868</v>
      </c>
      <c r="DT96" s="4">
        <v>4</v>
      </c>
      <c r="DU96" s="94">
        <v>31786</v>
      </c>
      <c r="DV96" s="94">
        <v>50857</v>
      </c>
      <c r="DW96" s="94">
        <v>33271</v>
      </c>
      <c r="DX96" s="4" t="s">
        <v>497</v>
      </c>
      <c r="DY96" s="4">
        <v>1</v>
      </c>
      <c r="DZ96" s="94">
        <v>35044</v>
      </c>
      <c r="EA96" s="94">
        <v>56070</v>
      </c>
      <c r="EB96" s="94">
        <v>36814</v>
      </c>
      <c r="EC96" s="4"/>
      <c r="ED96" s="4"/>
      <c r="EE96" s="94"/>
      <c r="EF96" s="94"/>
      <c r="EG96" s="94"/>
      <c r="EH96" s="4"/>
      <c r="EI96" s="4"/>
      <c r="EJ96" s="94"/>
      <c r="EK96" s="94"/>
      <c r="EL96" s="94"/>
      <c r="EM96" s="4">
        <v>7</v>
      </c>
      <c r="EN96" s="94">
        <v>28831</v>
      </c>
      <c r="EO96" s="94">
        <v>46129</v>
      </c>
      <c r="EP96" s="94">
        <v>29557</v>
      </c>
    </row>
    <row r="97" spans="1:146">
      <c r="A97" t="s">
        <v>1024</v>
      </c>
      <c r="B97" s="4">
        <v>40</v>
      </c>
      <c r="C97" s="4" t="s">
        <v>819</v>
      </c>
      <c r="D97" s="67">
        <v>1</v>
      </c>
      <c r="E97" s="94">
        <v>52204</v>
      </c>
      <c r="F97" s="94">
        <v>75558</v>
      </c>
      <c r="G97" s="94">
        <v>63575</v>
      </c>
      <c r="H97" s="4" t="s">
        <v>816</v>
      </c>
      <c r="I97" s="66"/>
      <c r="J97" s="4">
        <v>1</v>
      </c>
      <c r="K97" s="94">
        <v>39585</v>
      </c>
      <c r="L97" s="94">
        <v>57308</v>
      </c>
      <c r="M97" s="94">
        <v>42632</v>
      </c>
      <c r="N97" s="4"/>
      <c r="O97" s="94"/>
      <c r="P97" s="94"/>
      <c r="Q97" s="94"/>
      <c r="R97" s="4"/>
      <c r="S97" s="94"/>
      <c r="T97" s="94"/>
      <c r="U97" s="94"/>
      <c r="V97" s="4">
        <v>1</v>
      </c>
      <c r="W97" s="94">
        <v>36672</v>
      </c>
      <c r="X97" s="94">
        <v>53110</v>
      </c>
      <c r="Y97" s="94">
        <v>36672</v>
      </c>
      <c r="Z97" s="4"/>
      <c r="AA97" s="94"/>
      <c r="AB97" s="94"/>
      <c r="AC97" s="94"/>
      <c r="AD97" s="4">
        <v>2</v>
      </c>
      <c r="AE97" s="94">
        <v>33758</v>
      </c>
      <c r="AF97" s="94">
        <v>48899</v>
      </c>
      <c r="AG97" s="94">
        <v>33758</v>
      </c>
      <c r="AH97" s="4">
        <v>4</v>
      </c>
      <c r="AI97" s="94">
        <v>35729</v>
      </c>
      <c r="AJ97" s="94">
        <v>51690</v>
      </c>
      <c r="AK97" s="94">
        <v>37562</v>
      </c>
      <c r="AL97" s="4"/>
      <c r="AM97" s="94"/>
      <c r="AN97" s="94"/>
      <c r="AO97" s="94"/>
      <c r="AP97" s="4">
        <v>2</v>
      </c>
      <c r="AQ97" s="94">
        <v>28936</v>
      </c>
      <c r="AR97" s="94">
        <v>41874</v>
      </c>
      <c r="AS97" s="94">
        <v>28936</v>
      </c>
      <c r="AT97" s="4">
        <v>5</v>
      </c>
      <c r="AU97" s="94">
        <v>31861</v>
      </c>
      <c r="AV97" s="94">
        <v>46072</v>
      </c>
      <c r="AW97" s="94">
        <v>31861</v>
      </c>
      <c r="AX97" s="4"/>
      <c r="AY97" s="94"/>
      <c r="AZ97" s="94"/>
      <c r="BA97" s="94"/>
      <c r="BB97" s="4" t="s">
        <v>814</v>
      </c>
      <c r="BC97" s="4"/>
      <c r="BD97" s="94"/>
      <c r="BE97" s="94"/>
      <c r="BF97" s="94"/>
      <c r="BG97" s="4"/>
      <c r="BH97" s="94"/>
      <c r="BI97" s="94"/>
      <c r="BJ97" s="94"/>
      <c r="BK97" s="4">
        <v>4</v>
      </c>
      <c r="BL97" s="94">
        <v>28936</v>
      </c>
      <c r="BM97" s="94">
        <v>41874</v>
      </c>
      <c r="BN97" s="94">
        <v>32614</v>
      </c>
      <c r="BO97" s="4"/>
      <c r="BP97" s="94"/>
      <c r="BQ97" s="94"/>
      <c r="BR97" s="94"/>
      <c r="BS97" s="4"/>
      <c r="BT97" s="94"/>
      <c r="BU97" s="94"/>
      <c r="BV97" s="94"/>
      <c r="BW97" s="4"/>
      <c r="BX97" s="94">
        <v>31861</v>
      </c>
      <c r="BY97" s="94">
        <v>46072</v>
      </c>
      <c r="BZ97" s="94">
        <v>31861</v>
      </c>
      <c r="CA97" s="4" t="s">
        <v>578</v>
      </c>
      <c r="CB97" s="4">
        <v>2</v>
      </c>
      <c r="CC97" s="94">
        <v>24089</v>
      </c>
      <c r="CD97" s="94">
        <v>34860</v>
      </c>
      <c r="CE97" s="94">
        <v>24089</v>
      </c>
      <c r="CF97" s="4" t="s">
        <v>579</v>
      </c>
      <c r="CG97" s="4">
        <v>6</v>
      </c>
      <c r="CH97" s="94">
        <v>25044</v>
      </c>
      <c r="CI97" s="94">
        <v>36280</v>
      </c>
      <c r="CJ97" s="94">
        <v>25044</v>
      </c>
      <c r="CK97" s="4" t="s">
        <v>62</v>
      </c>
      <c r="CL97" s="4">
        <v>3</v>
      </c>
      <c r="CM97" s="94">
        <v>25044</v>
      </c>
      <c r="CN97" s="94">
        <v>36280</v>
      </c>
      <c r="CO97" s="94">
        <v>26562</v>
      </c>
      <c r="CP97" s="4" t="s">
        <v>542</v>
      </c>
      <c r="CQ97" s="4">
        <v>1</v>
      </c>
      <c r="CR97" s="94">
        <v>27014</v>
      </c>
      <c r="CS97" s="94">
        <v>39058</v>
      </c>
      <c r="CT97" s="94">
        <v>28385</v>
      </c>
      <c r="CU97" s="4"/>
      <c r="CV97" s="94"/>
      <c r="CW97" s="94"/>
      <c r="CX97" s="94"/>
      <c r="CY97" s="4"/>
      <c r="CZ97" s="94"/>
      <c r="DA97" s="94"/>
      <c r="DB97" s="94"/>
      <c r="DC97" s="4"/>
      <c r="DD97" s="4">
        <v>1</v>
      </c>
      <c r="DE97" s="94">
        <v>25044</v>
      </c>
      <c r="DF97" s="94">
        <v>36280</v>
      </c>
      <c r="DG97" s="94">
        <v>26329</v>
      </c>
      <c r="DH97" s="4"/>
      <c r="DI97" s="4"/>
      <c r="DJ97" s="94"/>
      <c r="DK97" s="94"/>
      <c r="DL97" s="94"/>
      <c r="DM97" s="4"/>
      <c r="DN97" s="94"/>
      <c r="DO97" s="94"/>
      <c r="DP97" s="94"/>
      <c r="DQ97" s="94">
        <v>31861</v>
      </c>
      <c r="DR97" s="94">
        <v>46072</v>
      </c>
      <c r="DS97" s="94">
        <v>31861</v>
      </c>
      <c r="DT97" s="4">
        <v>1</v>
      </c>
      <c r="DU97" s="94">
        <v>24089</v>
      </c>
      <c r="DV97" s="94">
        <v>34860</v>
      </c>
      <c r="DW97" s="94">
        <v>25325</v>
      </c>
      <c r="DX97" s="4"/>
      <c r="DY97" s="4"/>
      <c r="DZ97" s="94"/>
      <c r="EA97" s="94"/>
      <c r="EB97" s="94"/>
      <c r="EC97" s="4" t="s">
        <v>580</v>
      </c>
      <c r="ED97" s="4">
        <v>1</v>
      </c>
      <c r="EE97" s="94">
        <v>26010</v>
      </c>
      <c r="EF97" s="94">
        <v>37700</v>
      </c>
      <c r="EG97" s="94">
        <v>27247</v>
      </c>
      <c r="EH97" s="4" t="s">
        <v>581</v>
      </c>
      <c r="EI97" s="4">
        <v>4</v>
      </c>
      <c r="EJ97" s="94">
        <v>24089</v>
      </c>
      <c r="EK97" s="94">
        <v>34860</v>
      </c>
      <c r="EL97" s="94">
        <v>24089</v>
      </c>
      <c r="EM97" s="4"/>
      <c r="EN97" s="94"/>
      <c r="EO97" s="94"/>
      <c r="EP97" s="94"/>
    </row>
    <row r="98" spans="1:146">
      <c r="A98" t="s">
        <v>473</v>
      </c>
      <c r="B98" s="4">
        <v>42</v>
      </c>
      <c r="C98" s="4" t="s">
        <v>819</v>
      </c>
      <c r="D98" s="67">
        <v>8</v>
      </c>
      <c r="E98" s="94">
        <v>68599</v>
      </c>
      <c r="F98" s="94">
        <v>106327</v>
      </c>
      <c r="G98" s="94">
        <v>87763</v>
      </c>
      <c r="H98" s="4" t="s">
        <v>816</v>
      </c>
      <c r="I98" s="66"/>
      <c r="J98" s="4"/>
      <c r="K98" s="94"/>
      <c r="L98" s="94"/>
      <c r="M98" s="94"/>
      <c r="N98" s="4"/>
      <c r="O98" s="94"/>
      <c r="P98" s="94"/>
      <c r="Q98" s="94"/>
      <c r="R98" s="4">
        <v>3</v>
      </c>
      <c r="S98" s="94">
        <v>46160</v>
      </c>
      <c r="T98" s="94">
        <v>71548</v>
      </c>
      <c r="U98" s="94">
        <v>59160</v>
      </c>
      <c r="V98" s="4">
        <v>5</v>
      </c>
      <c r="W98" s="94">
        <v>40450</v>
      </c>
      <c r="X98" s="94">
        <v>62696</v>
      </c>
      <c r="Y98" s="94">
        <v>44225</v>
      </c>
      <c r="Z98" s="4">
        <v>7</v>
      </c>
      <c r="AA98" s="94">
        <v>37042</v>
      </c>
      <c r="AB98" s="94">
        <v>57415</v>
      </c>
      <c r="AC98" s="94">
        <v>40768</v>
      </c>
      <c r="AD98" s="4"/>
      <c r="AE98" s="94"/>
      <c r="AF98" s="94"/>
      <c r="AG98" s="94"/>
      <c r="AH98" s="4">
        <v>6</v>
      </c>
      <c r="AI98" s="94">
        <v>35447</v>
      </c>
      <c r="AJ98" s="94">
        <v>54943</v>
      </c>
      <c r="AK98" s="94">
        <v>39664</v>
      </c>
      <c r="AL98" s="4"/>
      <c r="AM98" s="94"/>
      <c r="AN98" s="94"/>
      <c r="AO98" s="94"/>
      <c r="AP98" s="4">
        <v>1</v>
      </c>
      <c r="AQ98" s="94">
        <v>32459</v>
      </c>
      <c r="AR98" s="94">
        <v>50312</v>
      </c>
      <c r="AS98" s="94">
        <v>32459</v>
      </c>
      <c r="AT98" s="4">
        <v>21</v>
      </c>
      <c r="AU98" s="94">
        <v>33920</v>
      </c>
      <c r="AV98" s="94">
        <v>43248</v>
      </c>
      <c r="AW98" s="94">
        <v>36521</v>
      </c>
      <c r="AX98" s="4"/>
      <c r="AY98" s="94"/>
      <c r="AZ98" s="94"/>
      <c r="BA98" s="94"/>
      <c r="BB98" s="4" t="s">
        <v>814</v>
      </c>
      <c r="BC98" s="4">
        <v>5</v>
      </c>
      <c r="BD98" s="94">
        <v>40450</v>
      </c>
      <c r="BE98" s="94">
        <v>62696</v>
      </c>
      <c r="BF98" s="94">
        <v>44225</v>
      </c>
      <c r="BG98" s="4">
        <v>6</v>
      </c>
      <c r="BH98" s="94">
        <v>35447</v>
      </c>
      <c r="BI98" s="94">
        <v>54943</v>
      </c>
      <c r="BJ98" s="94">
        <v>39664</v>
      </c>
      <c r="BK98" s="4">
        <v>1</v>
      </c>
      <c r="BL98" s="94">
        <v>33920</v>
      </c>
      <c r="BM98" s="94">
        <v>52575</v>
      </c>
      <c r="BN98" s="94">
        <v>36703</v>
      </c>
      <c r="BO98" s="4"/>
      <c r="BP98" s="94"/>
      <c r="BQ98" s="94"/>
      <c r="BR98" s="94"/>
      <c r="BS98" s="4"/>
      <c r="BT98" s="94"/>
      <c r="BU98" s="94"/>
      <c r="BV98" s="94"/>
      <c r="BW98" s="4">
        <v>4</v>
      </c>
      <c r="BX98" s="94">
        <v>40450</v>
      </c>
      <c r="BY98" s="94">
        <v>62696</v>
      </c>
      <c r="BZ98" s="94">
        <v>46476</v>
      </c>
      <c r="CA98" s="4" t="s">
        <v>351</v>
      </c>
      <c r="CB98" s="4">
        <v>6</v>
      </c>
      <c r="CC98" s="94">
        <v>31061</v>
      </c>
      <c r="CD98" s="94">
        <v>48144</v>
      </c>
      <c r="CE98" s="94">
        <v>31444</v>
      </c>
      <c r="CF98" s="4" t="s">
        <v>352</v>
      </c>
      <c r="CG98" s="4">
        <v>15</v>
      </c>
      <c r="CH98" s="94">
        <v>32459</v>
      </c>
      <c r="CI98" s="94">
        <v>50312</v>
      </c>
      <c r="CJ98" s="94">
        <v>34830</v>
      </c>
      <c r="CK98" s="4"/>
      <c r="CL98" s="4"/>
      <c r="CM98" s="94"/>
      <c r="CN98" s="94"/>
      <c r="CO98" s="94"/>
      <c r="CP98" s="4"/>
      <c r="CQ98" s="4"/>
      <c r="CR98" s="94"/>
      <c r="CS98" s="94"/>
      <c r="CT98" s="94"/>
      <c r="CU98" s="4">
        <v>4</v>
      </c>
      <c r="CV98" s="94">
        <v>33920</v>
      </c>
      <c r="CW98" s="94">
        <v>52575</v>
      </c>
      <c r="CX98" s="94">
        <v>38099</v>
      </c>
      <c r="CY98" s="4">
        <v>1</v>
      </c>
      <c r="CZ98" s="94">
        <v>33920</v>
      </c>
      <c r="DA98" s="94">
        <v>52575</v>
      </c>
      <c r="DB98" s="94">
        <v>38872</v>
      </c>
      <c r="DC98" s="4" t="s">
        <v>63</v>
      </c>
      <c r="DD98" s="4">
        <v>1</v>
      </c>
      <c r="DE98" s="94">
        <v>31061</v>
      </c>
      <c r="DF98" s="94">
        <v>48144</v>
      </c>
      <c r="DG98" s="94">
        <v>32150</v>
      </c>
      <c r="DH98" s="4"/>
      <c r="DI98" s="4"/>
      <c r="DJ98" s="94"/>
      <c r="DK98" s="94"/>
      <c r="DL98" s="94"/>
      <c r="DM98" s="4"/>
      <c r="DN98" s="94"/>
      <c r="DO98" s="94"/>
      <c r="DP98" s="94"/>
      <c r="DQ98" s="94"/>
      <c r="DR98" s="94"/>
      <c r="DS98" s="94"/>
      <c r="DT98" s="4">
        <v>3</v>
      </c>
      <c r="DU98" s="94">
        <v>33920</v>
      </c>
      <c r="DV98" s="94">
        <v>52575</v>
      </c>
      <c r="DW98" s="94">
        <v>44705</v>
      </c>
      <c r="DX98" s="4" t="s">
        <v>65</v>
      </c>
      <c r="DY98" s="4">
        <v>7</v>
      </c>
      <c r="DZ98" s="94">
        <v>32459</v>
      </c>
      <c r="EA98" s="94">
        <v>50312</v>
      </c>
      <c r="EB98" s="94">
        <v>34202</v>
      </c>
      <c r="EC98" s="4"/>
      <c r="ED98" s="4"/>
      <c r="EE98" s="94"/>
      <c r="EF98" s="94"/>
      <c r="EG98" s="94"/>
      <c r="EH98" s="4" t="s">
        <v>66</v>
      </c>
      <c r="EI98" s="4">
        <v>2</v>
      </c>
      <c r="EJ98" s="94">
        <v>31061</v>
      </c>
      <c r="EK98" s="94">
        <v>48144</v>
      </c>
      <c r="EL98" s="94">
        <v>31291</v>
      </c>
      <c r="EM98" s="4">
        <v>12</v>
      </c>
      <c r="EN98" s="94">
        <v>31061</v>
      </c>
      <c r="EO98" s="94">
        <v>44705</v>
      </c>
      <c r="EP98" s="94">
        <v>36342</v>
      </c>
    </row>
    <row r="99" spans="1:146">
      <c r="A99" t="s">
        <v>1384</v>
      </c>
      <c r="B99" s="4"/>
      <c r="C99" s="4"/>
      <c r="D99" s="67"/>
      <c r="E99" s="94"/>
      <c r="F99" s="94"/>
      <c r="G99" s="94"/>
      <c r="H99" s="4"/>
      <c r="I99" s="66"/>
      <c r="J99" s="4"/>
      <c r="K99" s="94"/>
      <c r="L99" s="94"/>
      <c r="M99" s="94"/>
      <c r="N99" s="4"/>
      <c r="O99" s="94"/>
      <c r="P99" s="94"/>
      <c r="Q99" s="94"/>
      <c r="R99" s="4"/>
      <c r="S99" s="94"/>
      <c r="T99" s="94"/>
      <c r="U99" s="94"/>
      <c r="V99" s="4"/>
      <c r="W99" s="94"/>
      <c r="X99" s="94"/>
      <c r="Y99" s="94"/>
      <c r="Z99" s="4"/>
      <c r="AA99" s="94"/>
      <c r="AB99" s="94"/>
      <c r="AC99" s="94"/>
      <c r="AD99" s="4"/>
      <c r="AE99" s="94"/>
      <c r="AF99" s="94"/>
      <c r="AG99" s="94"/>
      <c r="AH99" s="4"/>
      <c r="AI99" s="94"/>
      <c r="AJ99" s="94"/>
      <c r="AK99" s="94"/>
      <c r="AL99" s="4"/>
      <c r="AM99" s="94"/>
      <c r="AN99" s="94"/>
      <c r="AO99" s="94"/>
      <c r="AP99" s="4"/>
      <c r="AQ99" s="94"/>
      <c r="AR99" s="94"/>
      <c r="AS99" s="94"/>
      <c r="AT99" s="4"/>
      <c r="AU99" s="94"/>
      <c r="AV99" s="94"/>
      <c r="AW99" s="94"/>
      <c r="AX99" s="4"/>
      <c r="AY99" s="94"/>
      <c r="AZ99" s="94"/>
      <c r="BA99" s="94"/>
      <c r="BB99" s="4"/>
      <c r="BC99" s="4"/>
      <c r="BD99" s="94"/>
      <c r="BE99" s="94"/>
      <c r="BF99" s="94"/>
      <c r="BG99" s="4"/>
      <c r="BH99" s="94"/>
      <c r="BI99" s="94"/>
      <c r="BJ99" s="94"/>
      <c r="BK99" s="4"/>
      <c r="BL99" s="94"/>
      <c r="BM99" s="94"/>
      <c r="BN99" s="94"/>
      <c r="BO99" s="4"/>
      <c r="BP99" s="94"/>
      <c r="BQ99" s="94"/>
      <c r="BR99" s="94"/>
      <c r="BS99" s="4"/>
      <c r="BT99" s="94"/>
      <c r="BU99" s="94"/>
      <c r="BV99" s="94"/>
      <c r="BW99" s="4"/>
      <c r="BX99" s="94"/>
      <c r="BY99" s="94"/>
      <c r="BZ99" s="94"/>
      <c r="CA99" s="4"/>
      <c r="CB99" s="4"/>
      <c r="CC99" s="94"/>
      <c r="CD99" s="94"/>
      <c r="CE99" s="94"/>
      <c r="CF99" s="4"/>
      <c r="CG99" s="4"/>
      <c r="CH99" s="94"/>
      <c r="CI99" s="94"/>
      <c r="CJ99" s="94"/>
      <c r="CK99" s="4"/>
      <c r="CL99" s="4"/>
      <c r="CM99" s="94"/>
      <c r="CN99" s="94"/>
      <c r="CO99" s="94"/>
      <c r="CP99" s="4"/>
      <c r="CQ99" s="4"/>
      <c r="CR99" s="94"/>
      <c r="CS99" s="94"/>
      <c r="CT99" s="94"/>
      <c r="CU99" s="4"/>
      <c r="CV99" s="94"/>
      <c r="CW99" s="94"/>
      <c r="CX99" s="94"/>
      <c r="CY99" s="4"/>
      <c r="CZ99" s="94"/>
      <c r="DA99" s="94"/>
      <c r="DB99" s="94"/>
      <c r="DC99" s="4"/>
      <c r="DD99" s="4"/>
      <c r="DE99" s="94"/>
      <c r="DF99" s="94"/>
      <c r="DG99" s="94"/>
      <c r="DH99" s="4"/>
      <c r="DI99" s="4"/>
      <c r="DJ99" s="94"/>
      <c r="DK99" s="94"/>
      <c r="DL99" s="94"/>
      <c r="DM99" s="4"/>
      <c r="DN99" s="94"/>
      <c r="DO99" s="94"/>
      <c r="DP99" s="94"/>
      <c r="DQ99" s="94"/>
      <c r="DR99" s="94"/>
      <c r="DS99" s="94"/>
      <c r="DT99" s="4"/>
      <c r="DU99" s="94"/>
      <c r="DV99" s="94"/>
      <c r="DW99" s="94"/>
      <c r="DX99" s="4"/>
      <c r="DY99" s="4"/>
      <c r="DZ99" s="94"/>
      <c r="EA99" s="94"/>
      <c r="EB99" s="94"/>
      <c r="EC99" s="4"/>
      <c r="ED99" s="4"/>
      <c r="EE99" s="94"/>
      <c r="EF99" s="94"/>
      <c r="EG99" s="94"/>
      <c r="EH99" s="4"/>
      <c r="EI99" s="4"/>
      <c r="EJ99" s="94"/>
      <c r="EK99" s="94"/>
      <c r="EL99" s="94"/>
      <c r="EM99" s="4"/>
      <c r="EN99" s="94"/>
      <c r="EO99" s="94"/>
      <c r="EP99" s="94"/>
    </row>
    <row r="100" spans="1:146">
      <c r="A100" t="s">
        <v>849</v>
      </c>
      <c r="B100" s="4">
        <v>171</v>
      </c>
      <c r="C100" s="4" t="s">
        <v>820</v>
      </c>
      <c r="D100" s="67"/>
      <c r="E100" s="94">
        <v>65130</v>
      </c>
      <c r="F100" s="94">
        <v>96145</v>
      </c>
      <c r="G100" s="94">
        <v>88933</v>
      </c>
      <c r="H100" s="4" t="s">
        <v>816</v>
      </c>
      <c r="I100" s="66"/>
      <c r="J100" s="4">
        <v>1</v>
      </c>
      <c r="K100" s="94">
        <v>51178</v>
      </c>
      <c r="L100" s="94">
        <v>75549</v>
      </c>
      <c r="M100" s="94">
        <v>59589</v>
      </c>
      <c r="N100" s="4">
        <v>2</v>
      </c>
      <c r="O100" s="94">
        <v>47226</v>
      </c>
      <c r="P100" s="94">
        <v>69714</v>
      </c>
      <c r="Q100" s="94">
        <v>52320</v>
      </c>
      <c r="R100" s="4">
        <v>5</v>
      </c>
      <c r="S100" s="94">
        <v>45366</v>
      </c>
      <c r="T100" s="94">
        <v>66969</v>
      </c>
      <c r="U100" s="94">
        <v>48243</v>
      </c>
      <c r="V100" s="4">
        <v>5</v>
      </c>
      <c r="W100" s="94">
        <v>38631</v>
      </c>
      <c r="X100" s="94">
        <v>57026</v>
      </c>
      <c r="Y100" s="94">
        <v>40219</v>
      </c>
      <c r="Z100" s="4">
        <v>9</v>
      </c>
      <c r="AA100" s="94">
        <v>34244</v>
      </c>
      <c r="AB100" s="94">
        <v>50550</v>
      </c>
      <c r="AC100" s="94">
        <v>35953</v>
      </c>
      <c r="AD100" s="4"/>
      <c r="AE100" s="94"/>
      <c r="AF100" s="94"/>
      <c r="AG100" s="94"/>
      <c r="AH100" s="4">
        <v>11</v>
      </c>
      <c r="AI100" s="94">
        <v>34244</v>
      </c>
      <c r="AJ100" s="94">
        <v>50550</v>
      </c>
      <c r="AK100" s="94">
        <v>35512</v>
      </c>
      <c r="AL100" s="4">
        <v>35</v>
      </c>
      <c r="AM100" s="94">
        <v>30356</v>
      </c>
      <c r="AN100" s="94">
        <v>44811</v>
      </c>
      <c r="AO100" s="94">
        <v>30975</v>
      </c>
      <c r="AP100" s="4"/>
      <c r="AQ100" s="94"/>
      <c r="AR100" s="94"/>
      <c r="AS100" s="94"/>
      <c r="AT100" s="4"/>
      <c r="AU100" s="94"/>
      <c r="AV100" s="94"/>
      <c r="AW100" s="94"/>
      <c r="AX100" s="4"/>
      <c r="AY100" s="94"/>
      <c r="AZ100" s="94"/>
      <c r="BA100" s="94"/>
      <c r="BB100" s="4" t="s">
        <v>814</v>
      </c>
      <c r="BC100" s="4"/>
      <c r="BD100" s="94"/>
      <c r="BE100" s="94"/>
      <c r="BF100" s="94"/>
      <c r="BG100" s="4"/>
      <c r="BH100" s="94"/>
      <c r="BI100" s="94"/>
      <c r="BJ100" s="94"/>
      <c r="BK100" s="4"/>
      <c r="BL100" s="94"/>
      <c r="BM100" s="94"/>
      <c r="BN100" s="94"/>
      <c r="BO100" s="4"/>
      <c r="BP100" s="94"/>
      <c r="BQ100" s="94"/>
      <c r="BR100" s="94"/>
      <c r="BS100" s="4"/>
      <c r="BT100" s="94"/>
      <c r="BU100" s="94"/>
      <c r="BV100" s="94"/>
      <c r="BW100" s="4"/>
      <c r="BX100" s="94">
        <v>43579</v>
      </c>
      <c r="BY100" s="94">
        <v>64331</v>
      </c>
      <c r="BZ100" s="94">
        <v>46953</v>
      </c>
      <c r="CA100" s="4" t="s">
        <v>34</v>
      </c>
      <c r="CB100" s="4">
        <v>29</v>
      </c>
      <c r="CC100" s="94">
        <v>28011</v>
      </c>
      <c r="CD100" s="94">
        <v>41349</v>
      </c>
      <c r="CE100" s="94">
        <v>27824</v>
      </c>
      <c r="CF100" s="4"/>
      <c r="CG100" s="4"/>
      <c r="CH100" s="94"/>
      <c r="CI100" s="94"/>
      <c r="CJ100" s="94"/>
      <c r="CK100" s="4"/>
      <c r="CL100" s="4"/>
      <c r="CM100" s="94"/>
      <c r="CN100" s="94"/>
      <c r="CO100" s="94"/>
      <c r="CP100" s="4"/>
      <c r="CQ100" s="4"/>
      <c r="CR100" s="94"/>
      <c r="CS100" s="94"/>
      <c r="CT100" s="94"/>
      <c r="CU100" s="4"/>
      <c r="CV100" s="94"/>
      <c r="CW100" s="94"/>
      <c r="CX100" s="94"/>
      <c r="CY100" s="4">
        <v>1</v>
      </c>
      <c r="CZ100" s="94">
        <v>37109</v>
      </c>
      <c r="DA100" s="94">
        <v>54780</v>
      </c>
      <c r="DB100" s="94">
        <v>55628</v>
      </c>
      <c r="DC100" s="4" t="s">
        <v>76</v>
      </c>
      <c r="DD100" s="4">
        <v>3</v>
      </c>
      <c r="DE100" s="94">
        <v>29160</v>
      </c>
      <c r="DF100" s="94">
        <v>43045</v>
      </c>
      <c r="DG100" s="94">
        <v>31658</v>
      </c>
      <c r="DH100" s="4" t="s">
        <v>77</v>
      </c>
      <c r="DI100" s="4">
        <v>2</v>
      </c>
      <c r="DJ100" s="94">
        <v>24829</v>
      </c>
      <c r="DK100" s="94">
        <v>36653</v>
      </c>
      <c r="DL100" s="94">
        <v>27510</v>
      </c>
      <c r="DM100" s="4"/>
      <c r="DN100" s="94"/>
      <c r="DO100" s="94"/>
      <c r="DP100" s="94"/>
      <c r="DQ100" s="94">
        <v>37109</v>
      </c>
      <c r="DR100" s="94">
        <v>54780</v>
      </c>
      <c r="DS100" s="94">
        <v>41128</v>
      </c>
      <c r="DT100" s="4">
        <v>1</v>
      </c>
      <c r="DU100" s="94">
        <v>30356</v>
      </c>
      <c r="DV100" s="94">
        <v>44811</v>
      </c>
      <c r="DW100" s="94">
        <v>30958</v>
      </c>
      <c r="DX100" s="4" t="s">
        <v>78</v>
      </c>
      <c r="DY100" s="4">
        <v>12</v>
      </c>
      <c r="DZ100" s="94">
        <v>28011</v>
      </c>
      <c r="EA100" s="94">
        <v>41349</v>
      </c>
      <c r="EB100" s="94">
        <v>28554</v>
      </c>
      <c r="EC100" s="4"/>
      <c r="ED100" s="4"/>
      <c r="EE100" s="94"/>
      <c r="EF100" s="94"/>
      <c r="EG100" s="94"/>
      <c r="EH100" s="4"/>
      <c r="EI100" s="4"/>
      <c r="EJ100" s="94"/>
      <c r="EK100" s="94"/>
      <c r="EL100" s="94"/>
      <c r="EM100" s="4"/>
      <c r="EN100" s="94"/>
      <c r="EO100" s="94"/>
      <c r="EP100" s="94"/>
    </row>
    <row r="101" spans="1:146">
      <c r="A101" t="s">
        <v>603</v>
      </c>
      <c r="B101" s="4">
        <v>40</v>
      </c>
      <c r="C101" s="4" t="s">
        <v>819</v>
      </c>
      <c r="D101" s="67">
        <v>6</v>
      </c>
      <c r="E101" s="94"/>
      <c r="F101" s="94"/>
      <c r="G101" s="94">
        <v>146616</v>
      </c>
      <c r="H101" s="4" t="s">
        <v>815</v>
      </c>
      <c r="I101" s="66">
        <v>9765</v>
      </c>
      <c r="J101" s="4"/>
      <c r="K101" s="94"/>
      <c r="L101" s="94"/>
      <c r="M101" s="94"/>
      <c r="N101" s="4">
        <v>1</v>
      </c>
      <c r="O101" s="94">
        <v>61645</v>
      </c>
      <c r="P101" s="94">
        <v>103335</v>
      </c>
      <c r="Q101" s="94">
        <v>76344</v>
      </c>
      <c r="R101" s="4">
        <v>3</v>
      </c>
      <c r="S101" s="94">
        <v>55460</v>
      </c>
      <c r="T101" s="94">
        <v>93728</v>
      </c>
      <c r="U101" s="94">
        <v>57820</v>
      </c>
      <c r="V101" s="4">
        <v>7</v>
      </c>
      <c r="W101" s="94">
        <v>50304</v>
      </c>
      <c r="X101" s="94">
        <v>85014</v>
      </c>
      <c r="Y101" s="94">
        <v>50304</v>
      </c>
      <c r="Z101" s="4">
        <v>7</v>
      </c>
      <c r="AA101" s="94">
        <v>43455</v>
      </c>
      <c r="AB101" s="94">
        <v>73438</v>
      </c>
      <c r="AC101" s="94">
        <v>44700</v>
      </c>
      <c r="AD101" s="4"/>
      <c r="AE101" s="94"/>
      <c r="AF101" s="94"/>
      <c r="AG101" s="94"/>
      <c r="AH101" s="4">
        <v>11</v>
      </c>
      <c r="AI101" s="94">
        <v>39415</v>
      </c>
      <c r="AJ101" s="94">
        <v>66611</v>
      </c>
      <c r="AK101" s="94">
        <v>39716</v>
      </c>
      <c r="AL101" s="4"/>
      <c r="AM101" s="94"/>
      <c r="AN101" s="94"/>
      <c r="AO101" s="94"/>
      <c r="AP101" s="4">
        <v>29</v>
      </c>
      <c r="AQ101" s="94">
        <v>34048</v>
      </c>
      <c r="AR101" s="94">
        <v>57541</v>
      </c>
      <c r="AS101" s="94">
        <v>34613</v>
      </c>
      <c r="AT101" s="4">
        <v>6</v>
      </c>
      <c r="AU101" s="94">
        <v>35750</v>
      </c>
      <c r="AV101" s="94">
        <v>60418</v>
      </c>
      <c r="AW101" s="94">
        <v>37246</v>
      </c>
      <c r="AX101" s="4"/>
      <c r="AY101" s="94"/>
      <c r="AZ101" s="94"/>
      <c r="BA101" s="94"/>
      <c r="BB101" s="4"/>
      <c r="BC101" s="4"/>
      <c r="BD101" s="94"/>
      <c r="BE101" s="94"/>
      <c r="BF101" s="94"/>
      <c r="BG101" s="4"/>
      <c r="BH101" s="94"/>
      <c r="BI101" s="94"/>
      <c r="BJ101" s="94"/>
      <c r="BK101" s="4"/>
      <c r="BL101" s="94"/>
      <c r="BM101" s="94"/>
      <c r="BN101" s="94"/>
      <c r="BO101" s="4"/>
      <c r="BP101" s="94"/>
      <c r="BQ101" s="94"/>
      <c r="BR101" s="94"/>
      <c r="BS101" s="4"/>
      <c r="BT101" s="94"/>
      <c r="BU101" s="94"/>
      <c r="BV101" s="94"/>
      <c r="BW101" s="4"/>
      <c r="BX101" s="94">
        <v>55460</v>
      </c>
      <c r="BY101" s="94">
        <v>93728</v>
      </c>
      <c r="BZ101" s="94">
        <v>57264</v>
      </c>
      <c r="CA101" s="4" t="s">
        <v>607</v>
      </c>
      <c r="CB101" s="4">
        <v>28</v>
      </c>
      <c r="CC101" s="94">
        <v>32427</v>
      </c>
      <c r="CD101" s="94">
        <v>54801</v>
      </c>
      <c r="CE101" s="94">
        <v>33048</v>
      </c>
      <c r="CF101" s="4" t="s">
        <v>607</v>
      </c>
      <c r="CG101" s="4">
        <v>9</v>
      </c>
      <c r="CH101" s="94">
        <v>34038</v>
      </c>
      <c r="CI101" s="94">
        <v>57541</v>
      </c>
      <c r="CJ101" s="94">
        <v>34824</v>
      </c>
      <c r="CK101" s="4"/>
      <c r="CL101" s="4"/>
      <c r="CM101" s="94"/>
      <c r="CN101" s="94"/>
      <c r="CO101" s="94"/>
      <c r="CP101" s="4"/>
      <c r="CQ101" s="4"/>
      <c r="CR101" s="94"/>
      <c r="CS101" s="94"/>
      <c r="CT101" s="94"/>
      <c r="CU101" s="4"/>
      <c r="CV101" s="94"/>
      <c r="CW101" s="94"/>
      <c r="CX101" s="94"/>
      <c r="CY101" s="4">
        <v>1</v>
      </c>
      <c r="CZ101" s="94">
        <v>37750</v>
      </c>
      <c r="DA101" s="94">
        <v>60418</v>
      </c>
      <c r="DB101" s="94">
        <v>35748</v>
      </c>
      <c r="DC101" s="4" t="s">
        <v>607</v>
      </c>
      <c r="DD101" s="4">
        <v>5</v>
      </c>
      <c r="DE101" s="94">
        <v>34048</v>
      </c>
      <c r="DF101" s="94">
        <v>57541</v>
      </c>
      <c r="DG101" s="94">
        <v>34060</v>
      </c>
      <c r="DH101" s="4"/>
      <c r="DI101" s="4"/>
      <c r="DJ101" s="94"/>
      <c r="DK101" s="94"/>
      <c r="DL101" s="94"/>
      <c r="DM101" s="4">
        <v>1</v>
      </c>
      <c r="DN101" s="94">
        <v>23045</v>
      </c>
      <c r="DO101" s="94">
        <v>38946</v>
      </c>
      <c r="DP101" s="94">
        <v>26016</v>
      </c>
      <c r="DQ101" s="94">
        <v>39415</v>
      </c>
      <c r="DR101" s="94">
        <v>66611</v>
      </c>
      <c r="DS101" s="94">
        <v>45252</v>
      </c>
      <c r="DT101" s="4"/>
      <c r="DU101" s="94"/>
      <c r="DV101" s="94"/>
      <c r="DW101" s="94"/>
      <c r="DX101" s="4"/>
      <c r="DY101" s="4"/>
      <c r="DZ101" s="94"/>
      <c r="EA101" s="94"/>
      <c r="EB101" s="94"/>
      <c r="EC101" s="4"/>
      <c r="ED101" s="4"/>
      <c r="EE101" s="94"/>
      <c r="EF101" s="94"/>
      <c r="EG101" s="94"/>
      <c r="EH101" s="4"/>
      <c r="EI101" s="4"/>
      <c r="EJ101" s="94"/>
      <c r="EK101" s="94"/>
      <c r="EL101" s="94"/>
      <c r="EM101" s="4"/>
      <c r="EN101" s="94"/>
      <c r="EO101" s="94"/>
      <c r="EP101" s="94"/>
    </row>
    <row r="102" spans="1:146">
      <c r="A102" s="6" t="s">
        <v>1334</v>
      </c>
      <c r="B102" s="4">
        <v>42</v>
      </c>
      <c r="C102" s="4" t="s">
        <v>821</v>
      </c>
      <c r="D102" s="67">
        <v>5</v>
      </c>
      <c r="E102" s="94">
        <v>57688</v>
      </c>
      <c r="F102" s="94">
        <v>86532</v>
      </c>
      <c r="G102" s="94">
        <v>82665</v>
      </c>
      <c r="H102" s="4" t="s">
        <v>816</v>
      </c>
      <c r="I102" s="66"/>
      <c r="J102" s="4"/>
      <c r="K102" s="94"/>
      <c r="L102" s="94"/>
      <c r="M102" s="94"/>
      <c r="N102" s="4">
        <v>1</v>
      </c>
      <c r="O102" s="94">
        <v>43559</v>
      </c>
      <c r="P102" s="94">
        <v>65339</v>
      </c>
      <c r="Q102" s="94">
        <v>56990</v>
      </c>
      <c r="R102" s="4">
        <v>1</v>
      </c>
      <c r="S102" s="94">
        <v>39659</v>
      </c>
      <c r="T102" s="94">
        <v>59489</v>
      </c>
      <c r="U102" s="94">
        <v>50213</v>
      </c>
      <c r="V102" s="4">
        <v>1</v>
      </c>
      <c r="W102" s="94">
        <v>36111</v>
      </c>
      <c r="X102" s="94">
        <v>54166</v>
      </c>
      <c r="Y102" s="94">
        <v>43548</v>
      </c>
      <c r="Z102" s="4">
        <v>5</v>
      </c>
      <c r="AA102" s="94">
        <v>32897</v>
      </c>
      <c r="AB102" s="94">
        <v>49346</v>
      </c>
      <c r="AC102" s="94">
        <v>36258</v>
      </c>
      <c r="AD102" s="4"/>
      <c r="AE102" s="94"/>
      <c r="AF102" s="94"/>
      <c r="AG102" s="94"/>
      <c r="AH102" s="4">
        <v>5</v>
      </c>
      <c r="AI102" s="94">
        <v>31378</v>
      </c>
      <c r="AJ102" s="94">
        <v>47067</v>
      </c>
      <c r="AK102" s="94">
        <v>33507</v>
      </c>
      <c r="AL102" s="4">
        <v>20</v>
      </c>
      <c r="AM102" s="94">
        <v>29925</v>
      </c>
      <c r="AN102" s="94">
        <v>44888</v>
      </c>
      <c r="AO102" s="94">
        <v>31418</v>
      </c>
      <c r="AP102" s="4"/>
      <c r="AQ102" s="94"/>
      <c r="AR102" s="94"/>
      <c r="AS102" s="94"/>
      <c r="AT102" s="4"/>
      <c r="AU102" s="94"/>
      <c r="AV102" s="94"/>
      <c r="AW102" s="94"/>
      <c r="AX102" s="4"/>
      <c r="AY102" s="94"/>
      <c r="AZ102" s="94"/>
      <c r="BA102" s="94"/>
      <c r="BB102" s="4" t="s">
        <v>814</v>
      </c>
      <c r="BC102" s="4">
        <v>1</v>
      </c>
      <c r="BD102" s="94">
        <v>32897</v>
      </c>
      <c r="BE102" s="94">
        <v>49346</v>
      </c>
      <c r="BF102" s="94">
        <v>36000</v>
      </c>
      <c r="BG102" s="4"/>
      <c r="BH102" s="94"/>
      <c r="BI102" s="94"/>
      <c r="BJ102" s="94"/>
      <c r="BK102" s="4">
        <v>4</v>
      </c>
      <c r="BL102" s="94">
        <v>29925</v>
      </c>
      <c r="BM102" s="94">
        <v>44888</v>
      </c>
      <c r="BN102" s="94">
        <v>31200</v>
      </c>
      <c r="BO102" s="4"/>
      <c r="BP102" s="94"/>
      <c r="BQ102" s="94"/>
      <c r="BR102" s="94"/>
      <c r="BS102" s="4"/>
      <c r="BT102" s="94"/>
      <c r="BU102" s="94"/>
      <c r="BV102" s="94"/>
      <c r="BW102" s="4">
        <v>4</v>
      </c>
      <c r="BX102" s="94">
        <v>32897</v>
      </c>
      <c r="BY102" s="94">
        <v>49346</v>
      </c>
      <c r="BZ102" s="94">
        <v>41370</v>
      </c>
      <c r="CA102" s="4" t="s">
        <v>34</v>
      </c>
      <c r="CB102" s="4">
        <v>17</v>
      </c>
      <c r="CC102" s="94">
        <v>28581</v>
      </c>
      <c r="CD102" s="94">
        <v>42873</v>
      </c>
      <c r="CE102" s="94">
        <v>30600</v>
      </c>
      <c r="CF102" s="4"/>
      <c r="CG102" s="4"/>
      <c r="CH102" s="94"/>
      <c r="CI102" s="94"/>
      <c r="CJ102" s="94"/>
      <c r="CK102" s="4"/>
      <c r="CL102" s="4"/>
      <c r="CM102" s="94"/>
      <c r="CN102" s="94"/>
      <c r="CO102" s="94"/>
      <c r="CP102" s="4"/>
      <c r="CQ102" s="4"/>
      <c r="CR102" s="94"/>
      <c r="CS102" s="94"/>
      <c r="CT102" s="94"/>
      <c r="CU102" s="4"/>
      <c r="CV102" s="94"/>
      <c r="CW102" s="94"/>
      <c r="CX102" s="94"/>
      <c r="CY102" s="4"/>
      <c r="CZ102" s="94"/>
      <c r="DA102" s="94"/>
      <c r="DB102" s="94"/>
      <c r="DC102" s="4" t="s">
        <v>63</v>
      </c>
      <c r="DD102" s="4">
        <v>2</v>
      </c>
      <c r="DE102" s="94">
        <v>29925</v>
      </c>
      <c r="DF102" s="94">
        <v>44888</v>
      </c>
      <c r="DG102" s="94">
        <v>32975</v>
      </c>
      <c r="DH102" s="4"/>
      <c r="DI102" s="4"/>
      <c r="DJ102" s="94"/>
      <c r="DK102" s="94"/>
      <c r="DL102" s="94"/>
      <c r="DM102" s="4">
        <v>3</v>
      </c>
      <c r="DN102" s="94">
        <v>26028</v>
      </c>
      <c r="DO102" s="94">
        <v>39042</v>
      </c>
      <c r="DP102" s="94">
        <v>29921</v>
      </c>
      <c r="DQ102" s="94">
        <v>37844</v>
      </c>
      <c r="DR102" s="94">
        <v>56767</v>
      </c>
      <c r="DS102" s="94">
        <v>49366</v>
      </c>
      <c r="DT102" s="4"/>
      <c r="DU102" s="94"/>
      <c r="DV102" s="94"/>
      <c r="DW102" s="94"/>
      <c r="DX102" s="4"/>
      <c r="DY102" s="4"/>
      <c r="DZ102" s="94"/>
      <c r="EA102" s="94"/>
      <c r="EB102" s="94"/>
      <c r="EC102" s="4"/>
      <c r="ED102" s="4"/>
      <c r="EE102" s="94"/>
      <c r="EF102" s="94"/>
      <c r="EG102" s="94"/>
      <c r="EH102" s="4"/>
      <c r="EI102" s="4"/>
      <c r="EJ102" s="94"/>
      <c r="EK102" s="94"/>
      <c r="EL102" s="94"/>
      <c r="EM102" s="4">
        <v>12</v>
      </c>
      <c r="EN102" s="94">
        <v>27264</v>
      </c>
      <c r="EO102" s="94">
        <v>40896</v>
      </c>
      <c r="EP102" s="94">
        <v>29990</v>
      </c>
    </row>
    <row r="103" spans="1:146">
      <c r="A103" t="s">
        <v>572</v>
      </c>
      <c r="B103" s="4">
        <v>42</v>
      </c>
      <c r="C103" s="4" t="s">
        <v>820</v>
      </c>
      <c r="D103" s="67">
        <v>5</v>
      </c>
      <c r="E103" s="94">
        <v>52576</v>
      </c>
      <c r="F103" s="94">
        <v>78601</v>
      </c>
      <c r="G103" s="94">
        <v>66394</v>
      </c>
      <c r="H103" s="4" t="s">
        <v>816</v>
      </c>
      <c r="I103" s="66"/>
      <c r="J103" s="4">
        <v>1</v>
      </c>
      <c r="K103" s="94">
        <v>39233</v>
      </c>
      <c r="L103" s="94">
        <v>58654</v>
      </c>
      <c r="M103" s="94">
        <v>53552</v>
      </c>
      <c r="N103" s="4"/>
      <c r="O103" s="94"/>
      <c r="P103" s="94"/>
      <c r="Q103" s="94"/>
      <c r="R103" s="4"/>
      <c r="S103" s="94"/>
      <c r="T103" s="94"/>
      <c r="U103" s="94"/>
      <c r="V103" s="4">
        <v>4</v>
      </c>
      <c r="W103" s="94">
        <v>30740</v>
      </c>
      <c r="X103" s="94">
        <v>45957</v>
      </c>
      <c r="Y103" s="94">
        <v>43145</v>
      </c>
      <c r="Z103" s="4">
        <v>3</v>
      </c>
      <c r="AA103" s="94">
        <v>27882</v>
      </c>
      <c r="AB103" s="94">
        <v>41684.050000000003</v>
      </c>
      <c r="AC103" s="94">
        <v>35090</v>
      </c>
      <c r="AD103" s="4">
        <v>2</v>
      </c>
      <c r="AE103" s="94">
        <v>26554.58</v>
      </c>
      <c r="AF103" s="94">
        <v>39699</v>
      </c>
      <c r="AG103" s="94">
        <v>38733</v>
      </c>
      <c r="AH103" s="4">
        <v>2</v>
      </c>
      <c r="AI103" s="94">
        <v>29276</v>
      </c>
      <c r="AJ103" s="94">
        <v>43768</v>
      </c>
      <c r="AK103" s="94">
        <v>41343</v>
      </c>
      <c r="AL103" s="4">
        <v>6</v>
      </c>
      <c r="AM103" s="94">
        <v>26555</v>
      </c>
      <c r="AN103" s="94">
        <v>39699</v>
      </c>
      <c r="AO103" s="94">
        <v>38209</v>
      </c>
      <c r="AP103" s="4"/>
      <c r="AQ103" s="94"/>
      <c r="AR103" s="94"/>
      <c r="AS103" s="94"/>
      <c r="AT103" s="4"/>
      <c r="AU103" s="94"/>
      <c r="AV103" s="94"/>
      <c r="AW103" s="94"/>
      <c r="AX103" s="4"/>
      <c r="AY103" s="94"/>
      <c r="AZ103" s="94"/>
      <c r="BA103" s="94"/>
      <c r="BB103" s="4" t="s">
        <v>814</v>
      </c>
      <c r="BC103" s="4"/>
      <c r="BD103" s="94"/>
      <c r="BE103" s="94"/>
      <c r="BF103" s="94"/>
      <c r="BG103" s="4"/>
      <c r="BH103" s="94"/>
      <c r="BI103" s="94"/>
      <c r="BJ103" s="94"/>
      <c r="BK103" s="4"/>
      <c r="BL103" s="94"/>
      <c r="BM103" s="94"/>
      <c r="BN103" s="94"/>
      <c r="BO103" s="4"/>
      <c r="BP103" s="94"/>
      <c r="BQ103" s="94"/>
      <c r="BR103" s="94"/>
      <c r="BS103" s="4"/>
      <c r="BT103" s="94"/>
      <c r="BU103" s="94"/>
      <c r="BV103" s="94"/>
      <c r="BW103" s="4">
        <v>4</v>
      </c>
      <c r="BX103" s="94"/>
      <c r="BY103" s="94"/>
      <c r="BZ103" s="94"/>
      <c r="CA103" s="4" t="s">
        <v>34</v>
      </c>
      <c r="CB103" s="4">
        <v>8</v>
      </c>
      <c r="CC103" s="94">
        <v>24086</v>
      </c>
      <c r="CD103" s="94">
        <v>36008</v>
      </c>
      <c r="CE103" s="94">
        <v>32398</v>
      </c>
      <c r="CF103" s="4"/>
      <c r="CG103" s="4"/>
      <c r="CH103" s="94"/>
      <c r="CI103" s="94"/>
      <c r="CJ103" s="94"/>
      <c r="CK103" s="4"/>
      <c r="CL103" s="4"/>
      <c r="CM103" s="94"/>
      <c r="CN103" s="94"/>
      <c r="CO103" s="94"/>
      <c r="CP103" s="4"/>
      <c r="CQ103" s="4"/>
      <c r="CR103" s="94"/>
      <c r="CS103" s="94"/>
      <c r="CT103" s="94"/>
      <c r="CU103" s="4"/>
      <c r="CV103" s="94"/>
      <c r="CW103" s="94"/>
      <c r="CX103" s="94"/>
      <c r="CY103" s="4"/>
      <c r="CZ103" s="94"/>
      <c r="DA103" s="94"/>
      <c r="DB103" s="94"/>
      <c r="DC103" s="4" t="s">
        <v>63</v>
      </c>
      <c r="DD103" s="4">
        <v>1</v>
      </c>
      <c r="DE103" s="94">
        <v>25290</v>
      </c>
      <c r="DF103" s="94">
        <v>37809</v>
      </c>
      <c r="DG103" s="94">
        <v>36735</v>
      </c>
      <c r="DH103" s="4"/>
      <c r="DI103" s="4"/>
      <c r="DJ103" s="94"/>
      <c r="DK103" s="94"/>
      <c r="DL103" s="94"/>
      <c r="DM103" s="4"/>
      <c r="DN103" s="94"/>
      <c r="DO103" s="94"/>
      <c r="DP103" s="94"/>
      <c r="DQ103" s="94">
        <v>25290</v>
      </c>
      <c r="DR103" s="94">
        <v>37809</v>
      </c>
      <c r="DS103" s="94">
        <v>33088</v>
      </c>
      <c r="DT103" s="4"/>
      <c r="DU103" s="94"/>
      <c r="DV103" s="94"/>
      <c r="DW103" s="94"/>
      <c r="DX103" s="4" t="s">
        <v>92</v>
      </c>
      <c r="DY103" s="4">
        <v>4</v>
      </c>
      <c r="DZ103" s="94">
        <v>24086</v>
      </c>
      <c r="EA103" s="94">
        <v>36008</v>
      </c>
      <c r="EB103" s="94">
        <v>30849</v>
      </c>
      <c r="EC103" s="4"/>
      <c r="ED103" s="4"/>
      <c r="EE103" s="94"/>
      <c r="EF103" s="94"/>
      <c r="EG103" s="94"/>
      <c r="EH103" s="4"/>
      <c r="EI103" s="4"/>
      <c r="EJ103" s="94"/>
      <c r="EK103" s="94"/>
      <c r="EL103" s="94"/>
      <c r="EM103" s="4">
        <v>4</v>
      </c>
      <c r="EN103" s="94">
        <v>22939</v>
      </c>
      <c r="EO103" s="94">
        <v>34294</v>
      </c>
      <c r="EP103" s="94">
        <v>30452</v>
      </c>
    </row>
    <row r="104" spans="1:146">
      <c r="B104" s="4"/>
      <c r="C104" s="4"/>
      <c r="D104" s="67"/>
      <c r="E104" s="94"/>
      <c r="F104" s="94"/>
      <c r="G104" s="94"/>
      <c r="H104" s="4"/>
      <c r="I104" s="66"/>
      <c r="J104" s="4"/>
      <c r="K104" s="94"/>
      <c r="L104" s="94"/>
      <c r="M104" s="94"/>
      <c r="N104" s="4"/>
      <c r="O104" s="94"/>
      <c r="P104" s="94"/>
      <c r="Q104" s="94"/>
      <c r="R104" s="4"/>
      <c r="S104" s="94"/>
      <c r="T104" s="94"/>
      <c r="U104" s="94"/>
      <c r="V104" s="4"/>
      <c r="W104" s="94"/>
      <c r="X104" s="94"/>
      <c r="Y104" s="94"/>
      <c r="Z104" s="4"/>
      <c r="AA104" s="94"/>
      <c r="AB104" s="94"/>
      <c r="AC104" s="94"/>
      <c r="AD104" s="4"/>
      <c r="AE104" s="94"/>
      <c r="AF104" s="94"/>
      <c r="AG104" s="94"/>
      <c r="AH104" s="4"/>
      <c r="AI104" s="94"/>
      <c r="AJ104" s="94"/>
      <c r="AK104" s="94"/>
      <c r="AL104" s="4"/>
      <c r="AM104" s="94"/>
      <c r="AN104" s="94"/>
      <c r="AO104" s="94"/>
      <c r="AP104" s="4"/>
      <c r="AQ104" s="94"/>
      <c r="AR104" s="94"/>
      <c r="AS104" s="94"/>
      <c r="AT104" s="4"/>
      <c r="AU104" s="94"/>
      <c r="AV104" s="94"/>
      <c r="AW104" s="94"/>
      <c r="AX104" s="4"/>
      <c r="AY104" s="94"/>
      <c r="AZ104" s="94"/>
      <c r="BA104" s="94"/>
      <c r="BB104" s="4"/>
      <c r="BC104" s="4"/>
      <c r="BD104" s="94"/>
      <c r="BE104" s="94"/>
      <c r="BF104" s="94"/>
      <c r="BG104" s="4"/>
      <c r="BH104" s="94"/>
      <c r="BI104" s="94"/>
      <c r="BJ104" s="94"/>
      <c r="BK104" s="4"/>
      <c r="BL104" s="94"/>
      <c r="BM104" s="94"/>
      <c r="BN104" s="94"/>
      <c r="BO104" s="4"/>
      <c r="BP104" s="94"/>
      <c r="BQ104" s="94"/>
      <c r="BR104" s="94"/>
      <c r="BS104" s="4"/>
      <c r="BT104" s="94"/>
      <c r="BU104" s="94"/>
      <c r="BV104" s="94"/>
      <c r="BW104" s="4"/>
      <c r="BX104" s="94"/>
      <c r="BY104" s="94"/>
      <c r="BZ104" s="94"/>
      <c r="CA104" s="4"/>
      <c r="CB104" s="4"/>
      <c r="CC104" s="94"/>
      <c r="CD104" s="94"/>
      <c r="CE104" s="94"/>
      <c r="CF104" s="4"/>
      <c r="CG104" s="4"/>
      <c r="CH104" s="94"/>
      <c r="CI104" s="94"/>
      <c r="CJ104" s="94"/>
      <c r="CK104" s="4"/>
      <c r="CL104" s="4"/>
      <c r="CM104" s="94"/>
      <c r="CN104" s="94"/>
      <c r="CO104" s="94"/>
      <c r="CP104" s="4"/>
      <c r="CQ104" s="4"/>
      <c r="CR104" s="94"/>
      <c r="CS104" s="94"/>
      <c r="CT104" s="94"/>
      <c r="CU104" s="4"/>
      <c r="CV104" s="94"/>
      <c r="CW104" s="94"/>
      <c r="CX104" s="94"/>
      <c r="CY104" s="4"/>
      <c r="CZ104" s="94"/>
      <c r="DA104" s="94"/>
      <c r="DB104" s="94"/>
      <c r="DC104" s="4"/>
      <c r="DD104" s="4"/>
      <c r="DE104" s="94"/>
      <c r="DF104" s="94"/>
      <c r="DG104" s="94"/>
      <c r="DH104" s="4"/>
      <c r="DI104" s="4"/>
      <c r="DJ104" s="94"/>
      <c r="DK104" s="94"/>
      <c r="DL104" s="94"/>
      <c r="DM104" s="4"/>
      <c r="DN104" s="94"/>
      <c r="DO104" s="94"/>
      <c r="DP104" s="94"/>
      <c r="DQ104" s="94"/>
      <c r="DR104" s="94"/>
      <c r="DS104" s="94"/>
      <c r="DT104" s="4"/>
      <c r="DU104" s="94"/>
      <c r="DV104" s="94"/>
      <c r="DW104" s="94"/>
      <c r="DX104" s="4"/>
      <c r="DY104" s="4"/>
      <c r="DZ104" s="94"/>
      <c r="EA104" s="94"/>
      <c r="EB104" s="94"/>
      <c r="EC104" s="4"/>
      <c r="ED104" s="4"/>
      <c r="EE104" s="94"/>
      <c r="EF104" s="94"/>
      <c r="EG104" s="94"/>
      <c r="EH104" s="4"/>
      <c r="EI104" s="4"/>
      <c r="EJ104" s="94"/>
      <c r="EK104" s="94"/>
      <c r="EL104" s="94"/>
      <c r="EM104" s="4"/>
      <c r="EN104" s="94"/>
      <c r="EO104" s="94"/>
      <c r="EP104" s="94"/>
    </row>
  </sheetData>
  <sortState ref="A4:ET103">
    <sortCondition ref="A4:A103"/>
  </sortState>
  <mergeCells count="34">
    <mergeCell ref="B2:C2"/>
    <mergeCell ref="D2:I2"/>
    <mergeCell ref="J2:M2"/>
    <mergeCell ref="N2:Q2"/>
    <mergeCell ref="R2:U2"/>
    <mergeCell ref="DM2:DP2"/>
    <mergeCell ref="V2:Y2"/>
    <mergeCell ref="AT2:AW2"/>
    <mergeCell ref="AX2:BA2"/>
    <mergeCell ref="BC2:BF2"/>
    <mergeCell ref="Z2:AC2"/>
    <mergeCell ref="AD2:AG2"/>
    <mergeCell ref="AH2:AK2"/>
    <mergeCell ref="AL2:AO2"/>
    <mergeCell ref="AP2:AS2"/>
    <mergeCell ref="BG2:BJ2"/>
    <mergeCell ref="BK2:BN2"/>
    <mergeCell ref="BO2:BR2"/>
    <mergeCell ref="BS2:BV2"/>
    <mergeCell ref="EM2:EP2"/>
    <mergeCell ref="BX2:BZ2"/>
    <mergeCell ref="CA2:CE2"/>
    <mergeCell ref="CF2:CJ2"/>
    <mergeCell ref="CK2:CO2"/>
    <mergeCell ref="CP2:CT2"/>
    <mergeCell ref="DQ2:DS2"/>
    <mergeCell ref="DT2:DW2"/>
    <mergeCell ref="DX2:EB2"/>
    <mergeCell ref="EC2:EG2"/>
    <mergeCell ref="EH2:EL2"/>
    <mergeCell ref="CU2:CX2"/>
    <mergeCell ref="CY2:DB2"/>
    <mergeCell ref="DC2:DG2"/>
    <mergeCell ref="DH2:DL2"/>
  </mergeCells>
  <hyperlinks>
    <hyperlink ref="B1" location="'Table of Contents'!A1" display="Return to Table of Contents"/>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3"/>
  <sheetViews>
    <sheetView tabSelected="1" workbookViewId="0">
      <pane xSplit="1" ySplit="2" topLeftCell="B60" activePane="bottomRight" state="frozen"/>
      <selection activeCell="A27" sqref="A27:XFD27"/>
      <selection pane="topRight" activeCell="A27" sqref="A27:XFD27"/>
      <selection pane="bottomLeft" activeCell="A27" sqref="A27:XFD27"/>
      <selection pane="bottomRight"/>
    </sheetView>
  </sheetViews>
  <sheetFormatPr defaultColWidth="11.125" defaultRowHeight="15.75"/>
  <cols>
    <col min="3" max="3" width="8.875" bestFit="1" customWidth="1"/>
    <col min="4" max="4" width="12.5" style="95" bestFit="1" customWidth="1"/>
    <col min="6" max="6" width="12.5" style="9" bestFit="1" customWidth="1"/>
    <col min="8" max="8" width="12.5" style="9" bestFit="1" customWidth="1"/>
    <col min="10" max="11" width="12.5" style="9" bestFit="1" customWidth="1"/>
    <col min="12" max="12" width="68.625" style="65" customWidth="1"/>
    <col min="13" max="13" width="106.125" style="6" customWidth="1"/>
    <col min="14" max="14" width="19.5" bestFit="1" customWidth="1"/>
    <col min="15" max="15" width="15.625" style="6" customWidth="1"/>
    <col min="17" max="17" width="12.5" style="9" bestFit="1" customWidth="1"/>
    <col min="18" max="18" width="10.5" style="1" customWidth="1"/>
    <col min="19" max="19" width="11" style="64" customWidth="1"/>
  </cols>
  <sheetData>
    <row r="1" spans="1:19" ht="96" customHeight="1">
      <c r="A1" s="78" t="s">
        <v>1350</v>
      </c>
      <c r="B1" s="77" t="s">
        <v>1386</v>
      </c>
    </row>
    <row r="2" spans="1:19" s="10" customFormat="1" ht="153" customHeight="1">
      <c r="A2" s="11" t="s">
        <v>1032</v>
      </c>
      <c r="B2" s="111" t="s">
        <v>21</v>
      </c>
      <c r="C2" s="111" t="s">
        <v>1346</v>
      </c>
      <c r="D2" s="112" t="s">
        <v>1347</v>
      </c>
      <c r="E2" s="111" t="s">
        <v>1345</v>
      </c>
      <c r="F2" s="111" t="s">
        <v>22</v>
      </c>
      <c r="G2" s="111" t="s">
        <v>1344</v>
      </c>
      <c r="H2" s="111" t="s">
        <v>1343</v>
      </c>
      <c r="I2" s="113" t="s">
        <v>23</v>
      </c>
      <c r="J2" s="111" t="s">
        <v>1341</v>
      </c>
      <c r="K2" s="111" t="s">
        <v>1342</v>
      </c>
      <c r="L2" s="114" t="s">
        <v>1102</v>
      </c>
      <c r="M2" s="115" t="s">
        <v>1098</v>
      </c>
      <c r="N2" s="115" t="s">
        <v>1339</v>
      </c>
      <c r="O2" s="115" t="s">
        <v>1340</v>
      </c>
      <c r="P2" s="115" t="s">
        <v>1335</v>
      </c>
      <c r="Q2" s="116" t="s">
        <v>1336</v>
      </c>
      <c r="R2" s="117" t="s">
        <v>1337</v>
      </c>
      <c r="S2" s="117" t="s">
        <v>1338</v>
      </c>
    </row>
    <row r="3" spans="1:19">
      <c r="A3" t="s">
        <v>634</v>
      </c>
      <c r="B3" s="4" t="s">
        <v>814</v>
      </c>
      <c r="C3" s="4">
        <v>8</v>
      </c>
      <c r="D3" s="94">
        <v>109380</v>
      </c>
      <c r="E3" s="4">
        <v>1</v>
      </c>
      <c r="F3" s="61">
        <v>76447</v>
      </c>
      <c r="G3" s="4">
        <v>1</v>
      </c>
      <c r="H3" s="61">
        <v>45401</v>
      </c>
      <c r="I3" s="4" t="s">
        <v>292</v>
      </c>
      <c r="J3" s="61"/>
      <c r="K3" s="61"/>
      <c r="L3" s="60" t="s">
        <v>1103</v>
      </c>
      <c r="M3" s="51" t="s">
        <v>1036</v>
      </c>
      <c r="N3" s="4"/>
      <c r="O3" s="51"/>
      <c r="P3" s="4" t="s">
        <v>814</v>
      </c>
      <c r="Q3" s="61">
        <v>81661</v>
      </c>
      <c r="R3" s="62"/>
      <c r="S3" s="63"/>
    </row>
    <row r="4" spans="1:19">
      <c r="A4" t="s">
        <v>374</v>
      </c>
      <c r="B4" s="4" t="s">
        <v>292</v>
      </c>
      <c r="C4" s="4"/>
      <c r="D4" s="94"/>
      <c r="E4" s="4"/>
      <c r="F4" s="61"/>
      <c r="G4" s="4"/>
      <c r="H4" s="61"/>
      <c r="I4" s="4" t="s">
        <v>292</v>
      </c>
      <c r="J4" s="61"/>
      <c r="K4" s="61"/>
      <c r="L4" s="60" t="s">
        <v>1103</v>
      </c>
      <c r="M4" s="51"/>
      <c r="N4" s="4" t="s">
        <v>1099</v>
      </c>
      <c r="O4" s="51"/>
      <c r="P4" s="4" t="s">
        <v>814</v>
      </c>
      <c r="Q4" s="61">
        <v>71229</v>
      </c>
      <c r="R4" s="62"/>
      <c r="S4" s="63"/>
    </row>
    <row r="5" spans="1:19" ht="75" customHeight="1">
      <c r="A5" t="s">
        <v>31</v>
      </c>
      <c r="B5" s="4" t="s">
        <v>292</v>
      </c>
      <c r="C5" s="4"/>
      <c r="D5" s="94"/>
      <c r="E5" s="4"/>
      <c r="F5" s="61"/>
      <c r="G5" s="4"/>
      <c r="H5" s="61"/>
      <c r="I5" s="4" t="s">
        <v>814</v>
      </c>
      <c r="J5" s="61">
        <v>15000</v>
      </c>
      <c r="K5" s="61">
        <v>14250</v>
      </c>
      <c r="L5" s="60" t="s">
        <v>1104</v>
      </c>
      <c r="M5" s="51" t="s">
        <v>1042</v>
      </c>
      <c r="N5" s="4" t="s">
        <v>1099</v>
      </c>
      <c r="O5" s="51"/>
      <c r="P5" s="4" t="s">
        <v>814</v>
      </c>
      <c r="Q5" s="61" t="s">
        <v>36</v>
      </c>
      <c r="R5" s="62"/>
      <c r="S5" s="63">
        <v>42000</v>
      </c>
    </row>
    <row r="6" spans="1:19">
      <c r="A6" t="s">
        <v>239</v>
      </c>
      <c r="B6" s="4" t="s">
        <v>292</v>
      </c>
      <c r="C6" s="4"/>
      <c r="D6" s="94"/>
      <c r="E6" s="4"/>
      <c r="F6" s="61"/>
      <c r="G6" s="4"/>
      <c r="H6" s="61"/>
      <c r="I6" s="4" t="s">
        <v>292</v>
      </c>
      <c r="J6" s="61"/>
      <c r="K6" s="61">
        <v>24487.5</v>
      </c>
      <c r="L6" s="60" t="s">
        <v>1103</v>
      </c>
      <c r="M6" s="51" t="s">
        <v>1043</v>
      </c>
      <c r="N6" s="4" t="s">
        <v>1099</v>
      </c>
      <c r="O6" s="51"/>
      <c r="P6" s="4" t="s">
        <v>814</v>
      </c>
      <c r="Q6" s="61"/>
      <c r="R6" s="62"/>
      <c r="S6" s="63">
        <v>42355.19</v>
      </c>
    </row>
    <row r="7" spans="1:19" ht="47.25">
      <c r="A7" t="s">
        <v>1022</v>
      </c>
      <c r="B7" s="4" t="s">
        <v>292</v>
      </c>
      <c r="C7" s="4"/>
      <c r="D7" s="94"/>
      <c r="E7" s="4"/>
      <c r="F7" s="61"/>
      <c r="G7" s="4"/>
      <c r="H7" s="61"/>
      <c r="I7" s="4" t="s">
        <v>292</v>
      </c>
      <c r="J7" s="61"/>
      <c r="K7" s="61">
        <v>22535</v>
      </c>
      <c r="L7" s="60" t="s">
        <v>1103</v>
      </c>
      <c r="M7" s="51" t="s">
        <v>1044</v>
      </c>
      <c r="N7" s="4" t="s">
        <v>1099</v>
      </c>
      <c r="O7" s="51"/>
      <c r="P7" s="4" t="s">
        <v>814</v>
      </c>
      <c r="Q7" s="61">
        <v>86754</v>
      </c>
      <c r="R7" s="62"/>
      <c r="S7" s="63"/>
    </row>
    <row r="8" spans="1:19" ht="56.1" customHeight="1">
      <c r="A8" t="s">
        <v>156</v>
      </c>
      <c r="B8" s="4" t="s">
        <v>292</v>
      </c>
      <c r="C8" s="4"/>
      <c r="D8" s="94"/>
      <c r="E8" s="4"/>
      <c r="F8" s="61"/>
      <c r="G8" s="4"/>
      <c r="H8" s="61"/>
      <c r="I8" s="4" t="s">
        <v>292</v>
      </c>
      <c r="J8" s="61"/>
      <c r="K8" s="61"/>
      <c r="L8" s="60" t="s">
        <v>1103</v>
      </c>
      <c r="M8" s="51" t="s">
        <v>1045</v>
      </c>
      <c r="N8" s="4" t="s">
        <v>1099</v>
      </c>
      <c r="O8" s="51"/>
      <c r="P8" s="4" t="s">
        <v>814</v>
      </c>
      <c r="Q8" s="61"/>
      <c r="R8" s="62"/>
      <c r="S8" s="63">
        <v>24248.14</v>
      </c>
    </row>
    <row r="9" spans="1:19" ht="63">
      <c r="A9" t="s">
        <v>376</v>
      </c>
      <c r="B9" s="4" t="s">
        <v>292</v>
      </c>
      <c r="C9" s="4"/>
      <c r="D9" s="94"/>
      <c r="E9" s="4"/>
      <c r="F9" s="61"/>
      <c r="G9" s="4"/>
      <c r="H9" s="61"/>
      <c r="I9" s="4" t="s">
        <v>814</v>
      </c>
      <c r="J9" s="61">
        <v>84000</v>
      </c>
      <c r="K9" s="61">
        <v>0</v>
      </c>
      <c r="L9" s="60" t="s">
        <v>1105</v>
      </c>
      <c r="M9" s="51" t="s">
        <v>1046</v>
      </c>
      <c r="N9" s="4" t="s">
        <v>1099</v>
      </c>
      <c r="O9" s="51"/>
      <c r="P9" s="4" t="s">
        <v>814</v>
      </c>
      <c r="Q9" s="61">
        <v>73336</v>
      </c>
      <c r="R9" s="62"/>
      <c r="S9" s="63">
        <v>0</v>
      </c>
    </row>
    <row r="10" spans="1:19" ht="47.25">
      <c r="A10" t="s">
        <v>793</v>
      </c>
      <c r="B10" s="4" t="s">
        <v>292</v>
      </c>
      <c r="C10" s="4"/>
      <c r="D10" s="94"/>
      <c r="E10" s="4"/>
      <c r="F10" s="61"/>
      <c r="G10" s="4"/>
      <c r="H10" s="61"/>
      <c r="I10" s="4" t="s">
        <v>292</v>
      </c>
      <c r="J10" s="61"/>
      <c r="K10" s="61">
        <v>133072</v>
      </c>
      <c r="L10" s="60" t="s">
        <v>1103</v>
      </c>
      <c r="M10" s="51" t="s">
        <v>1047</v>
      </c>
      <c r="N10" s="4" t="s">
        <v>1099</v>
      </c>
      <c r="O10" s="51"/>
      <c r="P10" s="4" t="s">
        <v>814</v>
      </c>
      <c r="Q10" s="61"/>
      <c r="R10" s="62"/>
      <c r="S10" s="63">
        <v>16734</v>
      </c>
    </row>
    <row r="11" spans="1:19">
      <c r="A11" t="s">
        <v>560</v>
      </c>
      <c r="B11" s="4" t="s">
        <v>292</v>
      </c>
      <c r="C11" s="4"/>
      <c r="D11" s="94"/>
      <c r="E11" s="4"/>
      <c r="F11" s="61"/>
      <c r="G11" s="4"/>
      <c r="H11" s="61"/>
      <c r="I11" s="4" t="s">
        <v>814</v>
      </c>
      <c r="J11" s="61">
        <v>3600</v>
      </c>
      <c r="K11" s="61">
        <v>277984</v>
      </c>
      <c r="L11" s="60" t="s">
        <v>1106</v>
      </c>
      <c r="M11" s="51" t="s">
        <v>1036</v>
      </c>
      <c r="N11" s="4" t="s">
        <v>1099</v>
      </c>
      <c r="O11" s="51"/>
      <c r="P11" s="4" t="s">
        <v>292</v>
      </c>
      <c r="Q11" s="61"/>
      <c r="R11" s="62"/>
      <c r="S11" s="63"/>
    </row>
    <row r="12" spans="1:19" ht="47.25">
      <c r="A12" t="s">
        <v>363</v>
      </c>
      <c r="B12" s="4" t="s">
        <v>814</v>
      </c>
      <c r="C12" s="4"/>
      <c r="D12" s="94"/>
      <c r="E12" s="4">
        <v>1</v>
      </c>
      <c r="F12" s="61">
        <v>108465</v>
      </c>
      <c r="G12" s="4">
        <v>2</v>
      </c>
      <c r="H12" s="61">
        <v>47519</v>
      </c>
      <c r="I12" s="4" t="s">
        <v>292</v>
      </c>
      <c r="J12" s="61"/>
      <c r="K12" s="61"/>
      <c r="L12" s="60" t="s">
        <v>1103</v>
      </c>
      <c r="M12" s="51" t="s">
        <v>1037</v>
      </c>
      <c r="N12" s="4"/>
      <c r="O12" s="51"/>
      <c r="P12" s="4" t="s">
        <v>814</v>
      </c>
      <c r="Q12" s="61">
        <v>115000</v>
      </c>
      <c r="R12" s="62"/>
      <c r="S12" s="63"/>
    </row>
    <row r="13" spans="1:19">
      <c r="A13" t="s">
        <v>504</v>
      </c>
      <c r="B13" s="4" t="s">
        <v>292</v>
      </c>
      <c r="C13" s="4"/>
      <c r="D13" s="94"/>
      <c r="E13" s="4"/>
      <c r="F13" s="61"/>
      <c r="G13" s="4">
        <v>4</v>
      </c>
      <c r="H13" s="61">
        <v>47052.71</v>
      </c>
      <c r="I13" s="4" t="s">
        <v>292</v>
      </c>
      <c r="J13" s="61"/>
      <c r="K13" s="61"/>
      <c r="L13" s="60" t="s">
        <v>1103</v>
      </c>
      <c r="M13" s="51" t="s">
        <v>1043</v>
      </c>
      <c r="N13" s="4" t="s">
        <v>1099</v>
      </c>
      <c r="O13" s="51"/>
      <c r="P13" s="4" t="s">
        <v>814</v>
      </c>
      <c r="Q13" s="61"/>
      <c r="R13" s="62"/>
      <c r="S13" s="63"/>
    </row>
    <row r="14" spans="1:19" ht="63">
      <c r="A14" t="s">
        <v>566</v>
      </c>
      <c r="B14" s="4" t="s">
        <v>292</v>
      </c>
      <c r="C14" s="4"/>
      <c r="D14" s="94"/>
      <c r="E14" s="4"/>
      <c r="F14" s="61"/>
      <c r="G14" s="4"/>
      <c r="H14" s="61"/>
      <c r="I14" s="4" t="s">
        <v>814</v>
      </c>
      <c r="J14" s="61">
        <v>49920</v>
      </c>
      <c r="K14" s="61">
        <v>59242</v>
      </c>
      <c r="L14" s="60" t="s">
        <v>1105</v>
      </c>
      <c r="M14" s="51" t="s">
        <v>1048</v>
      </c>
      <c r="N14" s="4" t="s">
        <v>1100</v>
      </c>
      <c r="O14" s="51" t="s">
        <v>1111</v>
      </c>
      <c r="P14" s="4" t="s">
        <v>814</v>
      </c>
      <c r="Q14" s="61">
        <v>59449</v>
      </c>
      <c r="R14" s="62"/>
      <c r="S14" s="63"/>
    </row>
    <row r="15" spans="1:19" ht="31.5">
      <c r="A15" t="s">
        <v>516</v>
      </c>
      <c r="B15" s="4" t="s">
        <v>292</v>
      </c>
      <c r="C15" s="4"/>
      <c r="D15" s="94"/>
      <c r="E15" s="4"/>
      <c r="F15" s="61"/>
      <c r="G15" s="4"/>
      <c r="H15" s="61"/>
      <c r="I15" s="4" t="s">
        <v>292</v>
      </c>
      <c r="J15" s="61"/>
      <c r="K15" s="61">
        <v>541756.57999999996</v>
      </c>
      <c r="L15" s="60" t="s">
        <v>1103</v>
      </c>
      <c r="M15" s="51" t="s">
        <v>1049</v>
      </c>
      <c r="N15" s="4" t="s">
        <v>1099</v>
      </c>
      <c r="O15" s="51"/>
      <c r="P15" s="4" t="s">
        <v>814</v>
      </c>
      <c r="Q15" s="61"/>
      <c r="R15" s="62">
        <v>340000</v>
      </c>
      <c r="S15" s="63">
        <v>1883.67</v>
      </c>
    </row>
    <row r="16" spans="1:19" ht="47.25">
      <c r="A16" t="s">
        <v>50</v>
      </c>
      <c r="B16" s="4" t="s">
        <v>292</v>
      </c>
      <c r="C16" s="4"/>
      <c r="D16" s="94"/>
      <c r="E16" s="4"/>
      <c r="F16" s="61"/>
      <c r="G16" s="4"/>
      <c r="H16" s="61"/>
      <c r="I16" s="4" t="s">
        <v>814</v>
      </c>
      <c r="J16" s="61">
        <v>3600</v>
      </c>
      <c r="K16" s="61"/>
      <c r="L16" s="60" t="s">
        <v>1107</v>
      </c>
      <c r="M16" s="51" t="s">
        <v>1036</v>
      </c>
      <c r="N16" s="4" t="s">
        <v>1099</v>
      </c>
      <c r="O16" s="51"/>
      <c r="P16" s="4" t="s">
        <v>814</v>
      </c>
      <c r="Q16" s="61">
        <v>75695</v>
      </c>
      <c r="R16" s="62"/>
      <c r="S16" s="63"/>
    </row>
    <row r="17" spans="1:19">
      <c r="A17" t="s">
        <v>619</v>
      </c>
      <c r="B17" s="4" t="s">
        <v>292</v>
      </c>
      <c r="C17" s="4"/>
      <c r="D17" s="94"/>
      <c r="E17" s="4"/>
      <c r="F17" s="61"/>
      <c r="G17" s="4"/>
      <c r="H17" s="61"/>
      <c r="I17" s="4" t="s">
        <v>292</v>
      </c>
      <c r="J17" s="61"/>
      <c r="K17" s="61"/>
      <c r="L17" s="60" t="s">
        <v>1103</v>
      </c>
      <c r="M17" s="51" t="s">
        <v>1036</v>
      </c>
      <c r="N17" s="4" t="s">
        <v>1099</v>
      </c>
      <c r="O17" s="51"/>
      <c r="P17" s="4" t="s">
        <v>814</v>
      </c>
      <c r="Q17" s="61" t="s">
        <v>625</v>
      </c>
      <c r="R17" s="62"/>
      <c r="S17" s="63"/>
    </row>
    <row r="18" spans="1:19" ht="31.5">
      <c r="A18" t="s">
        <v>833</v>
      </c>
      <c r="B18" s="4" t="s">
        <v>292</v>
      </c>
      <c r="C18" s="4"/>
      <c r="D18" s="94"/>
      <c r="E18" s="4"/>
      <c r="F18" s="61"/>
      <c r="G18" s="4">
        <v>2</v>
      </c>
      <c r="H18" s="61">
        <v>40371</v>
      </c>
      <c r="I18" s="4" t="s">
        <v>292</v>
      </c>
      <c r="J18" s="61"/>
      <c r="K18" s="61">
        <v>50327</v>
      </c>
      <c r="L18" s="60" t="s">
        <v>1103</v>
      </c>
      <c r="M18" s="51" t="s">
        <v>1050</v>
      </c>
      <c r="N18" s="4" t="s">
        <v>1099</v>
      </c>
      <c r="O18" s="51"/>
      <c r="P18" s="4" t="s">
        <v>814</v>
      </c>
      <c r="Q18" s="61">
        <v>87770</v>
      </c>
      <c r="R18" s="62"/>
      <c r="S18" s="63"/>
    </row>
    <row r="19" spans="1:19" ht="31.5">
      <c r="A19" t="s">
        <v>831</v>
      </c>
      <c r="B19" s="4" t="s">
        <v>292</v>
      </c>
      <c r="C19" s="4"/>
      <c r="D19" s="94"/>
      <c r="E19" s="4"/>
      <c r="F19" s="61"/>
      <c r="G19" s="4"/>
      <c r="H19" s="61"/>
      <c r="I19" s="4" t="s">
        <v>814</v>
      </c>
      <c r="J19" s="61">
        <v>33000</v>
      </c>
      <c r="K19" s="61">
        <v>52534</v>
      </c>
      <c r="L19" s="60" t="s">
        <v>1108</v>
      </c>
      <c r="M19" s="51" t="s">
        <v>1036</v>
      </c>
      <c r="N19" s="4" t="s">
        <v>1099</v>
      </c>
      <c r="O19" s="51"/>
      <c r="P19" s="4" t="s">
        <v>814</v>
      </c>
      <c r="Q19" s="61"/>
      <c r="R19" s="62"/>
      <c r="S19" s="63">
        <v>84395</v>
      </c>
    </row>
    <row r="20" spans="1:19" ht="47.25">
      <c r="A20" t="s">
        <v>141</v>
      </c>
      <c r="B20" s="4" t="s">
        <v>814</v>
      </c>
      <c r="C20" s="4">
        <v>8</v>
      </c>
      <c r="D20" s="94">
        <v>133926</v>
      </c>
      <c r="E20" s="4">
        <v>1</v>
      </c>
      <c r="F20" s="61">
        <v>85744</v>
      </c>
      <c r="G20" s="4">
        <v>1</v>
      </c>
      <c r="H20" s="61">
        <v>45900</v>
      </c>
      <c r="I20" s="4" t="s">
        <v>292</v>
      </c>
      <c r="J20" s="61"/>
      <c r="K20" s="61"/>
      <c r="L20" s="60" t="s">
        <v>1103</v>
      </c>
      <c r="M20" s="51" t="s">
        <v>1051</v>
      </c>
      <c r="N20" s="4" t="s">
        <v>1099</v>
      </c>
      <c r="O20" s="51"/>
      <c r="P20" s="4" t="s">
        <v>814</v>
      </c>
      <c r="Q20" s="61">
        <v>88948</v>
      </c>
      <c r="R20" s="62"/>
      <c r="S20" s="63"/>
    </row>
    <row r="21" spans="1:19" ht="31.5">
      <c r="A21" t="s">
        <v>706</v>
      </c>
      <c r="B21" s="4" t="s">
        <v>292</v>
      </c>
      <c r="C21" s="4"/>
      <c r="D21" s="94"/>
      <c r="E21" s="4"/>
      <c r="F21" s="61"/>
      <c r="G21" s="4"/>
      <c r="H21" s="61"/>
      <c r="I21" s="4" t="s">
        <v>814</v>
      </c>
      <c r="J21" s="61">
        <v>45000</v>
      </c>
      <c r="K21" s="61">
        <v>367431.47</v>
      </c>
      <c r="L21" s="60" t="s">
        <v>1108</v>
      </c>
      <c r="M21" s="51" t="s">
        <v>1052</v>
      </c>
      <c r="N21" s="4" t="s">
        <v>1101</v>
      </c>
      <c r="O21" s="51"/>
      <c r="P21" s="4" t="s">
        <v>814</v>
      </c>
      <c r="Q21" s="61"/>
      <c r="R21" s="62"/>
      <c r="S21" s="63"/>
    </row>
    <row r="22" spans="1:19" ht="63">
      <c r="A22" t="s">
        <v>252</v>
      </c>
      <c r="B22" s="4" t="s">
        <v>814</v>
      </c>
      <c r="C22" s="4">
        <v>29</v>
      </c>
      <c r="D22" s="94">
        <v>130000</v>
      </c>
      <c r="E22" s="4"/>
      <c r="F22" s="61"/>
      <c r="G22" s="4"/>
      <c r="H22" s="61"/>
      <c r="I22" s="4"/>
      <c r="J22" s="61"/>
      <c r="K22" s="61"/>
      <c r="L22" s="60" t="s">
        <v>1105</v>
      </c>
      <c r="M22" s="51" t="s">
        <v>1036</v>
      </c>
      <c r="N22" s="4"/>
      <c r="O22" s="51"/>
      <c r="P22" s="4" t="s">
        <v>292</v>
      </c>
      <c r="Q22" s="61"/>
      <c r="R22" s="62"/>
      <c r="S22" s="63"/>
    </row>
    <row r="23" spans="1:19" ht="63">
      <c r="A23" t="s">
        <v>222</v>
      </c>
      <c r="B23" s="4" t="s">
        <v>292</v>
      </c>
      <c r="C23" s="4"/>
      <c r="D23" s="94"/>
      <c r="E23" s="4"/>
      <c r="F23" s="61"/>
      <c r="G23" s="4"/>
      <c r="H23" s="61"/>
      <c r="I23" s="4" t="s">
        <v>292</v>
      </c>
      <c r="J23" s="61"/>
      <c r="K23" s="61">
        <v>35544.5</v>
      </c>
      <c r="L23" s="60" t="s">
        <v>1103</v>
      </c>
      <c r="M23" s="51" t="s">
        <v>1053</v>
      </c>
      <c r="N23" s="4" t="s">
        <v>1100</v>
      </c>
      <c r="O23" s="51" t="s">
        <v>1111</v>
      </c>
      <c r="P23" s="4" t="s">
        <v>814</v>
      </c>
      <c r="Q23" s="61"/>
      <c r="R23" s="62"/>
      <c r="S23" s="63">
        <v>50126.77</v>
      </c>
    </row>
    <row r="24" spans="1:19">
      <c r="A24" t="s">
        <v>1376</v>
      </c>
      <c r="B24" s="4"/>
      <c r="C24" s="4"/>
      <c r="D24" s="94"/>
      <c r="E24" s="4"/>
      <c r="F24" s="61"/>
      <c r="G24" s="4"/>
      <c r="H24" s="61"/>
      <c r="I24" s="4"/>
      <c r="J24" s="61"/>
      <c r="K24" s="61"/>
      <c r="L24" s="60"/>
      <c r="M24" s="51"/>
      <c r="N24" s="4"/>
      <c r="O24" s="51"/>
      <c r="P24" s="4"/>
      <c r="Q24" s="61"/>
      <c r="R24" s="62"/>
      <c r="S24" s="63"/>
    </row>
    <row r="25" spans="1:19" ht="47.25">
      <c r="A25" t="s">
        <v>198</v>
      </c>
      <c r="B25" s="4" t="s">
        <v>814</v>
      </c>
      <c r="C25" s="4">
        <v>1</v>
      </c>
      <c r="D25" s="94">
        <v>79992</v>
      </c>
      <c r="E25" s="4"/>
      <c r="F25" s="61"/>
      <c r="G25" s="4"/>
      <c r="H25" s="61"/>
      <c r="I25" s="4" t="s">
        <v>814</v>
      </c>
      <c r="J25" s="61"/>
      <c r="K25" s="61">
        <v>72702</v>
      </c>
      <c r="L25" s="60" t="s">
        <v>1107</v>
      </c>
      <c r="M25" s="51" t="s">
        <v>1054</v>
      </c>
      <c r="N25" s="4" t="s">
        <v>1099</v>
      </c>
      <c r="O25" s="51"/>
      <c r="P25" s="4" t="s">
        <v>814</v>
      </c>
      <c r="Q25" s="61">
        <v>81180</v>
      </c>
      <c r="R25" s="62"/>
      <c r="S25" s="63"/>
    </row>
    <row r="26" spans="1:19">
      <c r="A26" t="s">
        <v>1353</v>
      </c>
      <c r="B26" s="4"/>
      <c r="C26" s="4"/>
      <c r="D26" s="94"/>
      <c r="E26" s="4"/>
      <c r="F26" s="61"/>
      <c r="G26" s="4"/>
      <c r="H26" s="61"/>
      <c r="I26" s="4"/>
      <c r="J26" s="61"/>
      <c r="K26" s="61"/>
      <c r="L26" s="60"/>
      <c r="M26" s="51"/>
      <c r="N26" s="4"/>
      <c r="O26" s="51"/>
      <c r="P26" s="4"/>
      <c r="Q26" s="61"/>
      <c r="R26" s="62"/>
      <c r="S26" s="63"/>
    </row>
    <row r="27" spans="1:19" ht="63">
      <c r="A27" t="s">
        <v>481</v>
      </c>
      <c r="B27" s="4" t="s">
        <v>292</v>
      </c>
      <c r="C27" s="4"/>
      <c r="D27" s="94"/>
      <c r="E27" s="4"/>
      <c r="F27" s="61"/>
      <c r="G27" s="4"/>
      <c r="H27" s="61"/>
      <c r="I27" s="4" t="s">
        <v>814</v>
      </c>
      <c r="J27" s="61">
        <v>228000</v>
      </c>
      <c r="K27" s="61">
        <v>46975</v>
      </c>
      <c r="L27" s="60" t="s">
        <v>1105</v>
      </c>
      <c r="M27" s="51" t="s">
        <v>1056</v>
      </c>
      <c r="N27" s="4" t="s">
        <v>1099</v>
      </c>
      <c r="O27" s="51"/>
      <c r="P27" s="4" t="s">
        <v>814</v>
      </c>
      <c r="Q27" s="61">
        <v>84125</v>
      </c>
      <c r="R27" s="62"/>
      <c r="S27" s="63"/>
    </row>
    <row r="28" spans="1:19" ht="47.25">
      <c r="A28" t="s">
        <v>164</v>
      </c>
      <c r="B28" s="4" t="s">
        <v>814</v>
      </c>
      <c r="C28" s="4">
        <v>5</v>
      </c>
      <c r="D28" s="94">
        <v>175744</v>
      </c>
      <c r="E28" s="4">
        <v>2</v>
      </c>
      <c r="F28" s="61">
        <v>109413</v>
      </c>
      <c r="G28" s="4">
        <v>10</v>
      </c>
      <c r="H28" s="61">
        <v>39558</v>
      </c>
      <c r="I28" s="4" t="s">
        <v>292</v>
      </c>
      <c r="J28" s="61"/>
      <c r="K28" s="61"/>
      <c r="L28" s="60" t="s">
        <v>1103</v>
      </c>
      <c r="M28" s="51" t="s">
        <v>1057</v>
      </c>
      <c r="N28" s="4" t="s">
        <v>1099</v>
      </c>
      <c r="O28" s="51"/>
      <c r="P28" s="4" t="s">
        <v>814</v>
      </c>
      <c r="Q28" s="61">
        <v>97871</v>
      </c>
      <c r="R28" s="62"/>
      <c r="S28" s="63"/>
    </row>
    <row r="29" spans="1:19" ht="47.25">
      <c r="A29" t="s">
        <v>834</v>
      </c>
      <c r="B29" s="4" t="s">
        <v>814</v>
      </c>
      <c r="C29" s="4">
        <v>7</v>
      </c>
      <c r="D29" s="94">
        <v>184013</v>
      </c>
      <c r="E29" s="4"/>
      <c r="F29" s="61"/>
      <c r="G29" s="4">
        <v>1</v>
      </c>
      <c r="H29" s="61">
        <v>47745</v>
      </c>
      <c r="I29" s="4" t="s">
        <v>292</v>
      </c>
      <c r="J29" s="61"/>
      <c r="K29" s="61"/>
      <c r="L29" s="60" t="s">
        <v>1103</v>
      </c>
      <c r="M29" s="51" t="s">
        <v>1058</v>
      </c>
      <c r="N29" s="4" t="s">
        <v>1099</v>
      </c>
      <c r="O29" s="51"/>
      <c r="P29" s="4" t="s">
        <v>814</v>
      </c>
      <c r="Q29" s="61"/>
      <c r="R29" s="62"/>
      <c r="S29" s="63">
        <v>0</v>
      </c>
    </row>
    <row r="30" spans="1:19">
      <c r="A30" t="s">
        <v>835</v>
      </c>
      <c r="B30" s="4" t="s">
        <v>814</v>
      </c>
      <c r="C30" s="4">
        <v>8</v>
      </c>
      <c r="D30" s="94">
        <v>225000</v>
      </c>
      <c r="E30" s="4"/>
      <c r="F30" s="61"/>
      <c r="G30" s="4"/>
      <c r="H30" s="61"/>
      <c r="I30" s="4" t="s">
        <v>292</v>
      </c>
      <c r="J30" s="61"/>
      <c r="K30" s="61"/>
      <c r="L30" s="60" t="s">
        <v>1103</v>
      </c>
      <c r="M30" s="51" t="s">
        <v>1036</v>
      </c>
      <c r="N30" s="4" t="s">
        <v>1100</v>
      </c>
      <c r="O30" s="4" t="s">
        <v>416</v>
      </c>
      <c r="P30" s="4" t="s">
        <v>292</v>
      </c>
      <c r="Q30" s="61"/>
      <c r="R30" s="62"/>
      <c r="S30" s="63"/>
    </row>
    <row r="31" spans="1:19">
      <c r="A31" t="s">
        <v>1377</v>
      </c>
      <c r="B31" s="4"/>
      <c r="C31" s="4"/>
      <c r="D31" s="94"/>
      <c r="E31" s="4"/>
      <c r="F31" s="61"/>
      <c r="G31" s="4"/>
      <c r="H31" s="61"/>
      <c r="I31" s="4"/>
      <c r="J31" s="61"/>
      <c r="K31" s="61"/>
      <c r="L31" s="60"/>
      <c r="M31" s="51"/>
      <c r="N31" s="4"/>
      <c r="O31" s="4"/>
      <c r="P31" s="4"/>
      <c r="Q31" s="61"/>
      <c r="R31" s="62"/>
      <c r="S31" s="63"/>
    </row>
    <row r="32" spans="1:19" ht="63">
      <c r="A32" t="s">
        <v>185</v>
      </c>
      <c r="B32" s="4" t="s">
        <v>292</v>
      </c>
      <c r="C32" s="4"/>
      <c r="D32" s="94"/>
      <c r="E32" s="4"/>
      <c r="F32" s="61"/>
      <c r="G32" s="4"/>
      <c r="H32" s="61"/>
      <c r="I32" s="4" t="s">
        <v>814</v>
      </c>
      <c r="J32" s="61">
        <v>96000</v>
      </c>
      <c r="K32" s="61">
        <v>43401</v>
      </c>
      <c r="L32" s="60" t="s">
        <v>1105</v>
      </c>
      <c r="M32" s="51" t="s">
        <v>1036</v>
      </c>
      <c r="N32" s="4" t="s">
        <v>1099</v>
      </c>
      <c r="O32" s="51"/>
      <c r="P32" s="4" t="s">
        <v>814</v>
      </c>
      <c r="Q32" s="61" t="s">
        <v>195</v>
      </c>
      <c r="R32" s="62">
        <v>12000</v>
      </c>
      <c r="S32" s="63">
        <v>69856.17</v>
      </c>
    </row>
    <row r="33" spans="1:19">
      <c r="A33" t="s">
        <v>836</v>
      </c>
      <c r="B33" s="4" t="s">
        <v>814</v>
      </c>
      <c r="C33" s="4">
        <v>10</v>
      </c>
      <c r="D33" s="94">
        <v>105068</v>
      </c>
      <c r="E33" s="4"/>
      <c r="F33" s="61"/>
      <c r="G33" s="4">
        <v>1</v>
      </c>
      <c r="H33" s="61">
        <v>43097</v>
      </c>
      <c r="I33" s="4" t="s">
        <v>292</v>
      </c>
      <c r="J33" s="61"/>
      <c r="K33" s="61"/>
      <c r="L33" s="60" t="s">
        <v>1103</v>
      </c>
      <c r="M33" s="51" t="s">
        <v>1036</v>
      </c>
      <c r="N33" s="4" t="s">
        <v>1099</v>
      </c>
      <c r="O33" s="51"/>
      <c r="P33" s="4" t="s">
        <v>292</v>
      </c>
      <c r="Q33" s="61"/>
      <c r="R33" s="62"/>
      <c r="S33" s="63"/>
    </row>
    <row r="34" spans="1:19" ht="31.5">
      <c r="A34" t="s">
        <v>784</v>
      </c>
      <c r="B34" s="4" t="s">
        <v>814</v>
      </c>
      <c r="C34" s="4">
        <v>6</v>
      </c>
      <c r="D34" s="94">
        <v>189269</v>
      </c>
      <c r="E34" s="4">
        <v>8</v>
      </c>
      <c r="F34" s="61">
        <v>106495</v>
      </c>
      <c r="G34" s="4">
        <v>4</v>
      </c>
      <c r="H34" s="61">
        <v>59214</v>
      </c>
      <c r="I34" s="4" t="s">
        <v>292</v>
      </c>
      <c r="J34" s="61"/>
      <c r="K34" s="61"/>
      <c r="L34" s="60" t="s">
        <v>1103</v>
      </c>
      <c r="M34" s="51" t="s">
        <v>1059</v>
      </c>
      <c r="N34" s="4" t="s">
        <v>1099</v>
      </c>
      <c r="O34" s="51"/>
      <c r="P34" s="4" t="s">
        <v>292</v>
      </c>
      <c r="Q34" s="61"/>
      <c r="R34" s="62"/>
      <c r="S34" s="63"/>
    </row>
    <row r="35" spans="1:19" ht="63">
      <c r="A35" t="s">
        <v>272</v>
      </c>
      <c r="B35" s="4" t="s">
        <v>292</v>
      </c>
      <c r="C35" s="4"/>
      <c r="D35" s="94"/>
      <c r="E35" s="4"/>
      <c r="F35" s="61"/>
      <c r="G35" s="4"/>
      <c r="H35" s="61"/>
      <c r="I35" s="4" t="s">
        <v>814</v>
      </c>
      <c r="J35" s="61"/>
      <c r="K35" s="61">
        <v>44000</v>
      </c>
      <c r="L35" s="60" t="s">
        <v>1105</v>
      </c>
      <c r="M35" s="51" t="s">
        <v>1038</v>
      </c>
      <c r="N35" s="4" t="s">
        <v>1099</v>
      </c>
      <c r="O35" s="51"/>
      <c r="P35" s="4" t="s">
        <v>292</v>
      </c>
      <c r="Q35" s="61"/>
      <c r="R35" s="62"/>
      <c r="S35" s="63"/>
    </row>
    <row r="36" spans="1:19" ht="31.5">
      <c r="A36" t="s">
        <v>209</v>
      </c>
      <c r="B36" s="4" t="s">
        <v>814</v>
      </c>
      <c r="C36" s="4">
        <v>17</v>
      </c>
      <c r="D36" s="94">
        <v>163904</v>
      </c>
      <c r="E36" s="4">
        <v>6</v>
      </c>
      <c r="F36" s="61">
        <v>95694</v>
      </c>
      <c r="G36" s="4">
        <v>4</v>
      </c>
      <c r="H36" s="61">
        <v>43446</v>
      </c>
      <c r="I36" s="4" t="s">
        <v>292</v>
      </c>
      <c r="J36" s="61"/>
      <c r="K36" s="61"/>
      <c r="L36" s="60" t="s">
        <v>1103</v>
      </c>
      <c r="M36" s="51" t="s">
        <v>1060</v>
      </c>
      <c r="N36" s="4" t="s">
        <v>1099</v>
      </c>
      <c r="O36" s="51"/>
      <c r="P36" s="4" t="s">
        <v>292</v>
      </c>
      <c r="Q36" s="61"/>
      <c r="R36" s="62"/>
      <c r="S36" s="63"/>
    </row>
    <row r="37" spans="1:19" ht="47.25">
      <c r="A37" t="s">
        <v>402</v>
      </c>
      <c r="B37" s="4" t="s">
        <v>292</v>
      </c>
      <c r="C37" s="4"/>
      <c r="D37" s="94"/>
      <c r="E37" s="4"/>
      <c r="F37" s="61"/>
      <c r="G37" s="4"/>
      <c r="H37" s="61"/>
      <c r="I37" s="4" t="s">
        <v>292</v>
      </c>
      <c r="J37" s="61"/>
      <c r="K37" s="61"/>
      <c r="L37" s="60" t="s">
        <v>1103</v>
      </c>
      <c r="M37" s="51" t="s">
        <v>1039</v>
      </c>
      <c r="N37" s="4" t="s">
        <v>1099</v>
      </c>
      <c r="O37" s="51"/>
      <c r="P37" s="4" t="s">
        <v>292</v>
      </c>
      <c r="Q37" s="61"/>
      <c r="R37" s="62"/>
      <c r="S37" s="63"/>
    </row>
    <row r="38" spans="1:19" ht="47.25">
      <c r="A38" t="s">
        <v>837</v>
      </c>
      <c r="B38" s="4" t="s">
        <v>814</v>
      </c>
      <c r="C38" s="4">
        <v>34</v>
      </c>
      <c r="D38" s="94">
        <v>153309</v>
      </c>
      <c r="E38" s="4">
        <v>1</v>
      </c>
      <c r="F38" s="61">
        <v>83081</v>
      </c>
      <c r="G38" s="4">
        <v>1</v>
      </c>
      <c r="H38" s="61">
        <v>53102</v>
      </c>
      <c r="I38" s="4" t="s">
        <v>292</v>
      </c>
      <c r="J38" s="61"/>
      <c r="K38" s="61"/>
      <c r="L38" s="60" t="s">
        <v>1103</v>
      </c>
      <c r="M38" s="51" t="s">
        <v>1061</v>
      </c>
      <c r="N38" s="4" t="s">
        <v>1099</v>
      </c>
      <c r="O38" s="51"/>
      <c r="P38" s="4" t="s">
        <v>814</v>
      </c>
      <c r="Q38" s="61" t="s">
        <v>670</v>
      </c>
      <c r="R38" s="62"/>
      <c r="S38" s="63"/>
    </row>
    <row r="39" spans="1:19" ht="31.5">
      <c r="A39" t="s">
        <v>832</v>
      </c>
      <c r="B39" s="4" t="s">
        <v>292</v>
      </c>
      <c r="C39" s="4"/>
      <c r="D39" s="94"/>
      <c r="E39" s="4"/>
      <c r="F39" s="61"/>
      <c r="G39" s="4"/>
      <c r="H39" s="61"/>
      <c r="I39" s="4" t="s">
        <v>814</v>
      </c>
      <c r="J39" s="61">
        <v>12000</v>
      </c>
      <c r="K39" s="61">
        <v>5030</v>
      </c>
      <c r="L39" s="60" t="s">
        <v>1103</v>
      </c>
      <c r="M39" s="51" t="s">
        <v>1055</v>
      </c>
      <c r="N39" s="4" t="s">
        <v>1099</v>
      </c>
      <c r="O39" s="51"/>
      <c r="P39" s="4" t="s">
        <v>814</v>
      </c>
      <c r="Q39" s="61" t="s">
        <v>690</v>
      </c>
      <c r="R39" s="62"/>
      <c r="S39" s="63">
        <v>775</v>
      </c>
    </row>
    <row r="40" spans="1:19">
      <c r="A40" t="s">
        <v>838</v>
      </c>
      <c r="B40" s="4" t="s">
        <v>292</v>
      </c>
      <c r="C40" s="4"/>
      <c r="D40" s="94"/>
      <c r="E40" s="4"/>
      <c r="F40" s="61"/>
      <c r="G40" s="4"/>
      <c r="H40" s="61"/>
      <c r="I40" s="4" t="s">
        <v>292</v>
      </c>
      <c r="J40" s="61"/>
      <c r="K40" s="61">
        <v>10000</v>
      </c>
      <c r="L40" s="60" t="s">
        <v>1103</v>
      </c>
      <c r="M40" s="51" t="s">
        <v>1036</v>
      </c>
      <c r="N40" s="4" t="s">
        <v>1101</v>
      </c>
      <c r="O40" s="51"/>
      <c r="P40" s="4" t="s">
        <v>814</v>
      </c>
      <c r="Q40" s="61">
        <v>50000</v>
      </c>
      <c r="R40" s="62"/>
      <c r="S40" s="63">
        <v>50000</v>
      </c>
    </row>
    <row r="41" spans="1:19" ht="78.75">
      <c r="A41" t="s">
        <v>839</v>
      </c>
      <c r="B41" s="4" t="s">
        <v>292</v>
      </c>
      <c r="C41" s="4"/>
      <c r="D41" s="94"/>
      <c r="E41" s="4"/>
      <c r="F41" s="61"/>
      <c r="G41" s="4"/>
      <c r="H41" s="61"/>
      <c r="I41" s="4" t="s">
        <v>814</v>
      </c>
      <c r="J41" s="61">
        <v>7800</v>
      </c>
      <c r="K41" s="61">
        <v>153000</v>
      </c>
      <c r="L41" s="60" t="s">
        <v>1097</v>
      </c>
      <c r="M41" s="51" t="s">
        <v>1062</v>
      </c>
      <c r="N41" s="4" t="s">
        <v>1099</v>
      </c>
      <c r="O41" s="51"/>
      <c r="P41" s="4" t="s">
        <v>292</v>
      </c>
      <c r="Q41" s="61"/>
      <c r="R41" s="62"/>
      <c r="S41" s="63"/>
    </row>
    <row r="42" spans="1:19" ht="47.25">
      <c r="A42" t="s">
        <v>768</v>
      </c>
      <c r="B42" s="4" t="s">
        <v>292</v>
      </c>
      <c r="C42" s="4"/>
      <c r="D42" s="94"/>
      <c r="E42" s="4"/>
      <c r="F42" s="61"/>
      <c r="G42" s="4"/>
      <c r="H42" s="61"/>
      <c r="I42" s="4" t="s">
        <v>814</v>
      </c>
      <c r="J42" s="61">
        <v>11412</v>
      </c>
      <c r="K42" s="61">
        <v>83920</v>
      </c>
      <c r="L42" s="60" t="s">
        <v>1107</v>
      </c>
      <c r="M42" s="51" t="s">
        <v>1063</v>
      </c>
      <c r="N42" s="4"/>
      <c r="O42" s="51"/>
      <c r="P42" s="4" t="s">
        <v>292</v>
      </c>
      <c r="Q42" s="61"/>
      <c r="R42" s="62"/>
      <c r="S42" s="63"/>
    </row>
    <row r="43" spans="1:19" ht="31.5">
      <c r="A43" t="s">
        <v>809</v>
      </c>
      <c r="B43" s="4" t="s">
        <v>814</v>
      </c>
      <c r="C43" s="4">
        <v>5.98</v>
      </c>
      <c r="D43" s="94">
        <v>157009</v>
      </c>
      <c r="E43" s="4">
        <v>7</v>
      </c>
      <c r="F43" s="61">
        <v>91365</v>
      </c>
      <c r="G43" s="4">
        <v>2</v>
      </c>
      <c r="H43" s="61">
        <v>48036</v>
      </c>
      <c r="I43" s="4" t="s">
        <v>292</v>
      </c>
      <c r="J43" s="61"/>
      <c r="K43" s="61"/>
      <c r="L43" s="60" t="s">
        <v>1103</v>
      </c>
      <c r="M43" s="51" t="s">
        <v>1064</v>
      </c>
      <c r="N43" s="4" t="s">
        <v>1099</v>
      </c>
      <c r="O43" s="51"/>
      <c r="P43" s="4" t="s">
        <v>292</v>
      </c>
      <c r="Q43" s="61"/>
      <c r="R43" s="62"/>
      <c r="S43" s="63"/>
    </row>
    <row r="44" spans="1:19" ht="47.25">
      <c r="A44" t="s">
        <v>840</v>
      </c>
      <c r="B44" s="4" t="s">
        <v>814</v>
      </c>
      <c r="C44" s="4">
        <v>5</v>
      </c>
      <c r="D44" s="94">
        <v>104900</v>
      </c>
      <c r="E44" s="4"/>
      <c r="F44" s="61"/>
      <c r="G44" s="4">
        <v>1</v>
      </c>
      <c r="H44" s="61">
        <v>36000</v>
      </c>
      <c r="I44" s="4" t="s">
        <v>292</v>
      </c>
      <c r="J44" s="61"/>
      <c r="K44" s="61"/>
      <c r="L44" s="60" t="s">
        <v>1103</v>
      </c>
      <c r="M44" s="51" t="s">
        <v>1065</v>
      </c>
      <c r="N44" s="4"/>
      <c r="O44" s="51"/>
      <c r="P44" s="4" t="s">
        <v>814</v>
      </c>
      <c r="Q44" s="61">
        <v>72276</v>
      </c>
      <c r="R44" s="62"/>
      <c r="S44" s="63" t="s">
        <v>531</v>
      </c>
    </row>
    <row r="45" spans="1:19">
      <c r="A45" t="s">
        <v>332</v>
      </c>
      <c r="B45" s="4" t="s">
        <v>292</v>
      </c>
      <c r="C45" s="4"/>
      <c r="D45" s="94"/>
      <c r="E45" s="4"/>
      <c r="F45" s="61"/>
      <c r="G45" s="4">
        <v>2</v>
      </c>
      <c r="H45" s="61">
        <v>40079</v>
      </c>
      <c r="I45" s="4" t="s">
        <v>814</v>
      </c>
      <c r="J45" s="61">
        <v>7200</v>
      </c>
      <c r="K45" s="61">
        <v>72086</v>
      </c>
      <c r="L45" s="60" t="s">
        <v>1106</v>
      </c>
      <c r="M45" s="51" t="s">
        <v>1043</v>
      </c>
      <c r="N45" s="4" t="s">
        <v>1099</v>
      </c>
      <c r="O45" s="51"/>
      <c r="P45" s="4" t="s">
        <v>814</v>
      </c>
      <c r="Q45" s="61">
        <v>68518</v>
      </c>
      <c r="R45" s="62"/>
      <c r="S45" s="63"/>
    </row>
    <row r="46" spans="1:19">
      <c r="A46" t="s">
        <v>1378</v>
      </c>
      <c r="B46" s="4"/>
      <c r="C46" s="4"/>
      <c r="D46" s="94"/>
      <c r="E46" s="4"/>
      <c r="F46" s="61"/>
      <c r="G46" s="4"/>
      <c r="H46" s="61"/>
      <c r="I46" s="4"/>
      <c r="J46" s="61"/>
      <c r="K46" s="61"/>
      <c r="L46" s="60"/>
      <c r="M46" s="51"/>
      <c r="N46" s="4"/>
      <c r="O46" s="51"/>
      <c r="P46" s="4"/>
      <c r="Q46" s="61"/>
      <c r="R46" s="62"/>
      <c r="S46" s="63"/>
    </row>
    <row r="47" spans="1:19" ht="47.25">
      <c r="A47" t="s">
        <v>841</v>
      </c>
      <c r="B47" s="4" t="s">
        <v>814</v>
      </c>
      <c r="C47" s="4">
        <v>15</v>
      </c>
      <c r="D47" s="94">
        <v>136894</v>
      </c>
      <c r="E47" s="4">
        <v>1</v>
      </c>
      <c r="F47" s="61">
        <v>93179</v>
      </c>
      <c r="G47" s="4">
        <v>1</v>
      </c>
      <c r="H47" s="61">
        <v>35393</v>
      </c>
      <c r="I47" s="4" t="s">
        <v>292</v>
      </c>
      <c r="J47" s="61"/>
      <c r="K47" s="61">
        <v>0</v>
      </c>
      <c r="L47" s="60" t="s">
        <v>1103</v>
      </c>
      <c r="M47" s="51" t="s">
        <v>1066</v>
      </c>
      <c r="N47" s="4" t="s">
        <v>1099</v>
      </c>
      <c r="O47" s="51"/>
      <c r="P47" s="4" t="s">
        <v>814</v>
      </c>
      <c r="Q47" s="61">
        <v>93179</v>
      </c>
      <c r="R47" s="62"/>
      <c r="S47" s="63">
        <v>0</v>
      </c>
    </row>
    <row r="48" spans="1:19" ht="47.25">
      <c r="A48" t="s">
        <v>842</v>
      </c>
      <c r="B48" s="4" t="s">
        <v>292</v>
      </c>
      <c r="C48" s="4"/>
      <c r="D48" s="94"/>
      <c r="E48" s="4"/>
      <c r="F48" s="61"/>
      <c r="G48" s="4"/>
      <c r="H48" s="61"/>
      <c r="I48" s="4" t="s">
        <v>814</v>
      </c>
      <c r="J48" s="61">
        <v>72515</v>
      </c>
      <c r="K48" s="61">
        <v>72515</v>
      </c>
      <c r="L48" s="60" t="s">
        <v>1104</v>
      </c>
      <c r="M48" s="51" t="s">
        <v>1036</v>
      </c>
      <c r="N48" s="4" t="s">
        <v>1099</v>
      </c>
      <c r="O48" s="51"/>
      <c r="P48" s="4" t="s">
        <v>292</v>
      </c>
      <c r="Q48" s="61"/>
      <c r="R48" s="62"/>
      <c r="S48" s="63"/>
    </row>
    <row r="49" spans="1:19" ht="63">
      <c r="A49" t="s">
        <v>843</v>
      </c>
      <c r="B49" s="4" t="s">
        <v>292</v>
      </c>
      <c r="C49" s="4"/>
      <c r="D49" s="94"/>
      <c r="E49" s="4"/>
      <c r="F49" s="61"/>
      <c r="G49" s="4"/>
      <c r="H49" s="61"/>
      <c r="I49" s="4" t="s">
        <v>814</v>
      </c>
      <c r="J49" s="61">
        <v>5000</v>
      </c>
      <c r="K49" s="61">
        <v>94318</v>
      </c>
      <c r="L49" s="60" t="s">
        <v>1105</v>
      </c>
      <c r="M49" s="51" t="s">
        <v>1036</v>
      </c>
      <c r="N49" s="4" t="s">
        <v>1099</v>
      </c>
      <c r="O49" s="51"/>
      <c r="P49" s="4" t="s">
        <v>814</v>
      </c>
      <c r="Q49" s="61"/>
      <c r="R49" s="62"/>
      <c r="S49" s="63">
        <v>311838</v>
      </c>
    </row>
    <row r="50" spans="1:19" ht="47.25">
      <c r="A50" t="s">
        <v>83</v>
      </c>
      <c r="B50" s="4" t="s">
        <v>292</v>
      </c>
      <c r="C50" s="4"/>
      <c r="D50" s="94"/>
      <c r="E50" s="4"/>
      <c r="F50" s="61"/>
      <c r="G50" s="4"/>
      <c r="H50" s="61"/>
      <c r="I50" s="4" t="s">
        <v>292</v>
      </c>
      <c r="J50" s="61"/>
      <c r="K50" s="61"/>
      <c r="L50" s="60" t="s">
        <v>1103</v>
      </c>
      <c r="M50" s="51" t="s">
        <v>1067</v>
      </c>
      <c r="N50" s="4" t="s">
        <v>1099</v>
      </c>
      <c r="O50" s="51"/>
      <c r="P50" s="4" t="s">
        <v>292</v>
      </c>
      <c r="Q50" s="61"/>
      <c r="R50" s="62"/>
      <c r="S50" s="63"/>
    </row>
    <row r="51" spans="1:19" ht="31.5">
      <c r="A51" t="s">
        <v>301</v>
      </c>
      <c r="B51" s="4" t="s">
        <v>292</v>
      </c>
      <c r="C51" s="4"/>
      <c r="D51" s="94"/>
      <c r="E51" s="4"/>
      <c r="F51" s="61"/>
      <c r="G51" s="4"/>
      <c r="H51" s="61"/>
      <c r="I51" s="4"/>
      <c r="J51" s="61"/>
      <c r="K51" s="61"/>
      <c r="L51" s="60" t="s">
        <v>1108</v>
      </c>
      <c r="M51" s="51" t="s">
        <v>1036</v>
      </c>
      <c r="N51" s="4" t="s">
        <v>1099</v>
      </c>
      <c r="O51" s="51"/>
      <c r="P51" s="4" t="s">
        <v>814</v>
      </c>
      <c r="Q51" s="61">
        <v>69056.7</v>
      </c>
      <c r="R51" s="62"/>
      <c r="S51" s="63"/>
    </row>
    <row r="52" spans="1:19" ht="47.25">
      <c r="A52" t="s">
        <v>426</v>
      </c>
      <c r="B52" s="4" t="s">
        <v>814</v>
      </c>
      <c r="C52" s="4">
        <v>0.1</v>
      </c>
      <c r="D52" s="94">
        <v>86181</v>
      </c>
      <c r="E52" s="4"/>
      <c r="F52" s="61"/>
      <c r="G52" s="4"/>
      <c r="H52" s="61"/>
      <c r="I52" s="4" t="s">
        <v>292</v>
      </c>
      <c r="J52" s="61"/>
      <c r="K52" s="61"/>
      <c r="L52" s="60" t="s">
        <v>1103</v>
      </c>
      <c r="M52" s="51" t="s">
        <v>1068</v>
      </c>
      <c r="N52" s="4" t="s">
        <v>1099</v>
      </c>
      <c r="O52" s="51"/>
      <c r="P52" s="4" t="s">
        <v>814</v>
      </c>
      <c r="Q52" s="61"/>
      <c r="R52" s="62"/>
      <c r="S52" s="63"/>
    </row>
    <row r="53" spans="1:19">
      <c r="A53" t="s">
        <v>316</v>
      </c>
      <c r="B53" s="4" t="s">
        <v>814</v>
      </c>
      <c r="C53" s="4">
        <v>1</v>
      </c>
      <c r="D53" s="94">
        <v>122700</v>
      </c>
      <c r="E53" s="4"/>
      <c r="F53" s="61"/>
      <c r="G53" s="4">
        <v>1</v>
      </c>
      <c r="H53" s="61">
        <v>38791.25</v>
      </c>
      <c r="I53" s="4" t="s">
        <v>292</v>
      </c>
      <c r="J53" s="61"/>
      <c r="K53" s="61"/>
      <c r="L53" s="60" t="s">
        <v>1103</v>
      </c>
      <c r="M53" s="51" t="s">
        <v>1036</v>
      </c>
      <c r="N53" s="4"/>
      <c r="O53" s="51"/>
      <c r="P53" s="4" t="s">
        <v>292</v>
      </c>
      <c r="Q53" s="61"/>
      <c r="R53" s="62"/>
      <c r="S53" s="63"/>
    </row>
    <row r="54" spans="1:19" ht="47.25">
      <c r="A54" t="s">
        <v>800</v>
      </c>
      <c r="B54" s="4" t="s">
        <v>292</v>
      </c>
      <c r="C54" s="4"/>
      <c r="D54" s="94"/>
      <c r="E54" s="4"/>
      <c r="F54" s="61"/>
      <c r="G54" s="4"/>
      <c r="H54" s="61"/>
      <c r="I54" s="4" t="s">
        <v>292</v>
      </c>
      <c r="J54" s="61"/>
      <c r="K54" s="61"/>
      <c r="L54" s="60" t="s">
        <v>1103</v>
      </c>
      <c r="M54" s="51" t="s">
        <v>1069</v>
      </c>
      <c r="N54" s="4" t="s">
        <v>1099</v>
      </c>
      <c r="O54" s="51"/>
      <c r="P54" s="4" t="s">
        <v>292</v>
      </c>
      <c r="Q54" s="61"/>
      <c r="R54" s="62"/>
      <c r="S54" s="63"/>
    </row>
    <row r="55" spans="1:19" ht="31.5">
      <c r="A55" t="s">
        <v>1023</v>
      </c>
      <c r="B55" s="4" t="s">
        <v>814</v>
      </c>
      <c r="C55" s="4">
        <v>3</v>
      </c>
      <c r="D55" s="94">
        <v>93731</v>
      </c>
      <c r="E55" s="4"/>
      <c r="F55" s="61"/>
      <c r="G55" s="4"/>
      <c r="H55" s="61"/>
      <c r="I55" s="4" t="s">
        <v>292</v>
      </c>
      <c r="J55" s="61"/>
      <c r="K55" s="61"/>
      <c r="L55" s="60" t="s">
        <v>1103</v>
      </c>
      <c r="M55" s="51" t="s">
        <v>1070</v>
      </c>
      <c r="N55" s="4" t="s">
        <v>1099</v>
      </c>
      <c r="O55" s="51"/>
      <c r="P55" s="4" t="s">
        <v>292</v>
      </c>
      <c r="Q55" s="61"/>
      <c r="R55" s="62"/>
      <c r="S55" s="63"/>
    </row>
    <row r="56" spans="1:19" ht="47.25">
      <c r="A56" t="s">
        <v>844</v>
      </c>
      <c r="B56" s="4" t="s">
        <v>292</v>
      </c>
      <c r="C56" s="4"/>
      <c r="D56" s="94"/>
      <c r="E56" s="4"/>
      <c r="F56" s="61"/>
      <c r="G56" s="4">
        <v>1</v>
      </c>
      <c r="H56" s="61">
        <v>34515</v>
      </c>
      <c r="I56" s="4" t="s">
        <v>814</v>
      </c>
      <c r="J56" s="61">
        <v>22500</v>
      </c>
      <c r="K56" s="61">
        <v>25257</v>
      </c>
      <c r="L56" s="60" t="s">
        <v>1104</v>
      </c>
      <c r="M56" s="51" t="s">
        <v>1071</v>
      </c>
      <c r="N56" s="4"/>
      <c r="O56" s="51"/>
      <c r="P56" s="4" t="s">
        <v>814</v>
      </c>
      <c r="Q56" s="61">
        <v>79990</v>
      </c>
      <c r="R56" s="62"/>
      <c r="S56" s="63"/>
    </row>
    <row r="57" spans="1:19" ht="47.25">
      <c r="A57" t="s">
        <v>646</v>
      </c>
      <c r="B57" s="4" t="s">
        <v>292</v>
      </c>
      <c r="C57" s="4"/>
      <c r="D57" s="94"/>
      <c r="E57" s="4"/>
      <c r="F57" s="61"/>
      <c r="G57" s="4">
        <v>1</v>
      </c>
      <c r="H57" s="61">
        <v>29140.799999999999</v>
      </c>
      <c r="I57" s="4" t="s">
        <v>292</v>
      </c>
      <c r="J57" s="61"/>
      <c r="K57" s="61">
        <v>210311</v>
      </c>
      <c r="L57" s="60" t="s">
        <v>1103</v>
      </c>
      <c r="M57" s="51" t="s">
        <v>1072</v>
      </c>
      <c r="N57" s="4" t="s">
        <v>1099</v>
      </c>
      <c r="O57" s="51"/>
      <c r="P57" s="4" t="s">
        <v>814</v>
      </c>
      <c r="Q57" s="61">
        <v>70283.199999999997</v>
      </c>
      <c r="R57" s="62"/>
      <c r="S57" s="63"/>
    </row>
    <row r="58" spans="1:19" ht="47.25">
      <c r="A58" t="s">
        <v>798</v>
      </c>
      <c r="B58" s="4" t="s">
        <v>292</v>
      </c>
      <c r="C58" s="4"/>
      <c r="D58" s="94"/>
      <c r="E58" s="4"/>
      <c r="F58" s="61"/>
      <c r="G58" s="4"/>
      <c r="H58" s="61"/>
      <c r="I58" s="4" t="s">
        <v>292</v>
      </c>
      <c r="J58" s="61"/>
      <c r="K58" s="61">
        <v>84171.47</v>
      </c>
      <c r="L58" s="60" t="s">
        <v>1103</v>
      </c>
      <c r="M58" s="51" t="s">
        <v>1073</v>
      </c>
      <c r="N58" s="4" t="s">
        <v>1099</v>
      </c>
      <c r="O58" s="51"/>
      <c r="P58" s="4" t="s">
        <v>814</v>
      </c>
      <c r="Q58" s="61"/>
      <c r="R58" s="62"/>
      <c r="S58" s="63"/>
    </row>
    <row r="59" spans="1:19" ht="47.25">
      <c r="A59" t="s">
        <v>655</v>
      </c>
      <c r="B59" s="4" t="s">
        <v>292</v>
      </c>
      <c r="C59" s="4"/>
      <c r="D59" s="94"/>
      <c r="E59" s="4"/>
      <c r="F59" s="61"/>
      <c r="G59" s="4"/>
      <c r="H59" s="61"/>
      <c r="I59" s="4" t="s">
        <v>292</v>
      </c>
      <c r="J59" s="61"/>
      <c r="K59" s="61">
        <v>68018</v>
      </c>
      <c r="L59" s="60" t="s">
        <v>1103</v>
      </c>
      <c r="M59" s="51" t="s">
        <v>1074</v>
      </c>
      <c r="N59" s="4" t="s">
        <v>1100</v>
      </c>
      <c r="O59" s="51" t="s">
        <v>1112</v>
      </c>
      <c r="P59" s="4" t="s">
        <v>814</v>
      </c>
      <c r="Q59" s="61"/>
      <c r="R59" s="62"/>
      <c r="S59" s="63">
        <v>61115.33</v>
      </c>
    </row>
    <row r="60" spans="1:19" ht="47.25">
      <c r="A60" t="s">
        <v>79</v>
      </c>
      <c r="B60" s="4" t="s">
        <v>292</v>
      </c>
      <c r="C60" s="4"/>
      <c r="D60" s="94"/>
      <c r="E60" s="4"/>
      <c r="F60" s="61"/>
      <c r="G60" s="4"/>
      <c r="H60" s="61"/>
      <c r="I60" s="4" t="s">
        <v>814</v>
      </c>
      <c r="J60" s="61">
        <v>600</v>
      </c>
      <c r="K60" s="61">
        <v>14040</v>
      </c>
      <c r="L60" s="60" t="s">
        <v>1109</v>
      </c>
      <c r="M60" s="51" t="s">
        <v>1036</v>
      </c>
      <c r="N60" s="4" t="s">
        <v>1101</v>
      </c>
      <c r="O60" s="51"/>
      <c r="P60" s="4" t="s">
        <v>292</v>
      </c>
      <c r="Q60" s="61"/>
      <c r="R60" s="62"/>
      <c r="S60" s="63"/>
    </row>
    <row r="61" spans="1:19">
      <c r="A61" t="s">
        <v>1379</v>
      </c>
      <c r="B61" s="4"/>
      <c r="C61" s="4"/>
      <c r="D61" s="94"/>
      <c r="E61" s="4"/>
      <c r="F61" s="61"/>
      <c r="G61" s="4"/>
      <c r="H61" s="61"/>
      <c r="I61" s="4"/>
      <c r="J61" s="61"/>
      <c r="K61" s="61"/>
      <c r="L61" s="60"/>
      <c r="M61" s="51"/>
      <c r="N61" s="4"/>
      <c r="O61" s="51"/>
      <c r="P61" s="4"/>
      <c r="Q61" s="61"/>
      <c r="R61" s="62"/>
      <c r="S61" s="63"/>
    </row>
    <row r="62" spans="1:19" ht="47.25">
      <c r="A62" t="s">
        <v>743</v>
      </c>
      <c r="B62" s="4" t="s">
        <v>292</v>
      </c>
      <c r="C62" s="4"/>
      <c r="D62" s="94"/>
      <c r="E62" s="4"/>
      <c r="F62" s="61"/>
      <c r="G62" s="4"/>
      <c r="H62" s="61"/>
      <c r="I62" s="4"/>
      <c r="J62" s="61"/>
      <c r="K62" s="61"/>
      <c r="L62" s="60" t="s">
        <v>1107</v>
      </c>
      <c r="M62" s="51" t="s">
        <v>1075</v>
      </c>
      <c r="N62" s="4" t="s">
        <v>1099</v>
      </c>
      <c r="O62" s="51"/>
      <c r="P62" s="4" t="s">
        <v>814</v>
      </c>
      <c r="Q62" s="61">
        <v>124956</v>
      </c>
      <c r="R62" s="62"/>
      <c r="S62" s="63"/>
    </row>
    <row r="63" spans="1:19">
      <c r="A63" t="s">
        <v>1380</v>
      </c>
      <c r="B63" s="4"/>
      <c r="C63" s="4"/>
      <c r="D63" s="94"/>
      <c r="E63" s="4"/>
      <c r="F63" s="61"/>
      <c r="G63" s="4"/>
      <c r="H63" s="61"/>
      <c r="I63" s="4"/>
      <c r="J63" s="61"/>
      <c r="K63" s="61"/>
      <c r="L63" s="60"/>
      <c r="M63" s="51"/>
      <c r="N63" s="4"/>
      <c r="O63" s="51"/>
      <c r="P63" s="4"/>
      <c r="Q63" s="61"/>
      <c r="R63" s="62"/>
      <c r="S63" s="63"/>
    </row>
    <row r="64" spans="1:19">
      <c r="A64" t="s">
        <v>695</v>
      </c>
      <c r="B64" s="4" t="s">
        <v>292</v>
      </c>
      <c r="C64" s="4"/>
      <c r="D64" s="94"/>
      <c r="E64" s="4"/>
      <c r="F64" s="61"/>
      <c r="G64" s="4"/>
      <c r="H64" s="61"/>
      <c r="I64" s="4" t="s">
        <v>292</v>
      </c>
      <c r="J64" s="61"/>
      <c r="K64" s="61"/>
      <c r="L64" s="60" t="s">
        <v>1103</v>
      </c>
      <c r="M64" s="51"/>
      <c r="N64" s="4"/>
      <c r="O64" s="51"/>
      <c r="P64" s="4"/>
      <c r="Q64" s="61"/>
      <c r="R64" s="62"/>
      <c r="S64" s="63"/>
    </row>
    <row r="65" spans="1:19" ht="47.25">
      <c r="A65" t="s">
        <v>226</v>
      </c>
      <c r="B65" s="4" t="s">
        <v>814</v>
      </c>
      <c r="C65" s="4">
        <v>9</v>
      </c>
      <c r="D65" s="94">
        <v>107485</v>
      </c>
      <c r="E65" s="4">
        <v>3</v>
      </c>
      <c r="F65" s="61">
        <v>78705</v>
      </c>
      <c r="G65" s="4">
        <v>2</v>
      </c>
      <c r="H65" s="61">
        <v>41789</v>
      </c>
      <c r="I65" s="4" t="s">
        <v>292</v>
      </c>
      <c r="J65" s="61"/>
      <c r="K65" s="61"/>
      <c r="L65" s="60" t="s">
        <v>1103</v>
      </c>
      <c r="M65" s="51" t="s">
        <v>1076</v>
      </c>
      <c r="N65" s="4" t="s">
        <v>1099</v>
      </c>
      <c r="O65" s="51"/>
      <c r="P65" s="4" t="s">
        <v>292</v>
      </c>
      <c r="Q65" s="61"/>
      <c r="R65" s="62"/>
      <c r="S65" s="63"/>
    </row>
    <row r="66" spans="1:19" ht="31.5">
      <c r="A66" t="s">
        <v>700</v>
      </c>
      <c r="B66" s="4" t="s">
        <v>292</v>
      </c>
      <c r="C66" s="4"/>
      <c r="D66" s="94"/>
      <c r="E66" s="4"/>
      <c r="F66" s="61"/>
      <c r="G66" s="4"/>
      <c r="H66" s="61"/>
      <c r="I66" s="4" t="s">
        <v>292</v>
      </c>
      <c r="J66" s="61"/>
      <c r="K66" s="61">
        <v>165100</v>
      </c>
      <c r="L66" s="60" t="s">
        <v>1103</v>
      </c>
      <c r="M66" s="51" t="s">
        <v>1077</v>
      </c>
      <c r="N66" s="4" t="s">
        <v>1099</v>
      </c>
      <c r="O66" s="51"/>
      <c r="P66" s="4" t="s">
        <v>814</v>
      </c>
      <c r="Q66" s="61">
        <v>84794</v>
      </c>
      <c r="R66" s="62"/>
      <c r="S66" s="63">
        <v>0</v>
      </c>
    </row>
    <row r="67" spans="1:19" ht="47.25">
      <c r="A67" t="s">
        <v>723</v>
      </c>
      <c r="B67" s="4" t="s">
        <v>814</v>
      </c>
      <c r="C67" s="4">
        <v>23.5</v>
      </c>
      <c r="D67" s="94">
        <v>169885</v>
      </c>
      <c r="E67" s="4">
        <v>2</v>
      </c>
      <c r="F67" s="61">
        <v>120391</v>
      </c>
      <c r="G67" s="4">
        <v>2</v>
      </c>
      <c r="H67" s="61">
        <v>48481</v>
      </c>
      <c r="I67" s="4" t="s">
        <v>292</v>
      </c>
      <c r="J67" s="61"/>
      <c r="K67" s="61"/>
      <c r="L67" s="60" t="s">
        <v>1103</v>
      </c>
      <c r="M67" s="51" t="s">
        <v>1078</v>
      </c>
      <c r="N67" s="4" t="s">
        <v>1099</v>
      </c>
      <c r="O67" s="51"/>
      <c r="P67" s="4" t="s">
        <v>814</v>
      </c>
      <c r="Q67" s="61">
        <v>76341</v>
      </c>
      <c r="R67" s="62"/>
      <c r="S67" s="63"/>
    </row>
    <row r="68" spans="1:19">
      <c r="A68" t="s">
        <v>845</v>
      </c>
      <c r="B68" s="4" t="s">
        <v>292</v>
      </c>
      <c r="C68" s="4"/>
      <c r="D68" s="94"/>
      <c r="E68" s="4"/>
      <c r="F68" s="61"/>
      <c r="G68" s="4"/>
      <c r="H68" s="61"/>
      <c r="I68" s="4" t="s">
        <v>292</v>
      </c>
      <c r="J68" s="61"/>
      <c r="K68" s="61"/>
      <c r="L68" s="60" t="s">
        <v>1103</v>
      </c>
      <c r="M68" s="51" t="s">
        <v>1043</v>
      </c>
      <c r="N68" s="4"/>
      <c r="O68" s="51"/>
      <c r="P68" s="4" t="s">
        <v>814</v>
      </c>
      <c r="Q68" s="61"/>
      <c r="R68" s="62"/>
      <c r="S68" s="63"/>
    </row>
    <row r="69" spans="1:19" ht="63">
      <c r="A69" t="s">
        <v>713</v>
      </c>
      <c r="B69" s="4" t="s">
        <v>814</v>
      </c>
      <c r="C69" s="4">
        <v>5</v>
      </c>
      <c r="D69" s="94">
        <v>151284.9</v>
      </c>
      <c r="E69" s="4">
        <v>1</v>
      </c>
      <c r="F69" s="61">
        <v>76507.600000000006</v>
      </c>
      <c r="G69" s="4">
        <v>1</v>
      </c>
      <c r="H69" s="61">
        <v>56218.03</v>
      </c>
      <c r="I69" s="4" t="s">
        <v>292</v>
      </c>
      <c r="J69" s="61"/>
      <c r="K69" s="61">
        <v>0</v>
      </c>
      <c r="L69" s="60" t="s">
        <v>1103</v>
      </c>
      <c r="M69" s="51" t="s">
        <v>1035</v>
      </c>
      <c r="N69" s="4" t="s">
        <v>1099</v>
      </c>
      <c r="O69" s="51"/>
      <c r="P69" s="4" t="s">
        <v>814</v>
      </c>
      <c r="Q69" s="61">
        <v>66065.39</v>
      </c>
      <c r="R69" s="62"/>
      <c r="S69" s="63">
        <v>0</v>
      </c>
    </row>
    <row r="70" spans="1:19">
      <c r="A70" t="s">
        <v>609</v>
      </c>
      <c r="B70" s="4" t="s">
        <v>814</v>
      </c>
      <c r="C70" s="4">
        <v>6</v>
      </c>
      <c r="D70" s="94">
        <v>148321</v>
      </c>
      <c r="E70" s="4">
        <v>2</v>
      </c>
      <c r="F70" s="61">
        <v>103060</v>
      </c>
      <c r="G70" s="4">
        <v>1</v>
      </c>
      <c r="H70" s="61">
        <v>51000</v>
      </c>
      <c r="I70" s="4" t="s">
        <v>292</v>
      </c>
      <c r="J70" s="61"/>
      <c r="K70" s="61"/>
      <c r="L70" s="60" t="s">
        <v>1103</v>
      </c>
      <c r="M70" s="51" t="s">
        <v>1036</v>
      </c>
      <c r="N70" s="4" t="s">
        <v>1099</v>
      </c>
      <c r="O70" s="51"/>
      <c r="P70" s="4" t="s">
        <v>292</v>
      </c>
      <c r="Q70" s="61"/>
      <c r="R70" s="62"/>
      <c r="S70" s="63"/>
    </row>
    <row r="71" spans="1:19" ht="47.25">
      <c r="A71" t="s">
        <v>692</v>
      </c>
      <c r="B71" s="4" t="s">
        <v>292</v>
      </c>
      <c r="C71" s="4"/>
      <c r="D71" s="94"/>
      <c r="E71" s="4"/>
      <c r="F71" s="61"/>
      <c r="G71" s="4"/>
      <c r="H71" s="61"/>
      <c r="I71" s="4"/>
      <c r="J71" s="61"/>
      <c r="K71" s="61"/>
      <c r="L71" s="60" t="s">
        <v>1107</v>
      </c>
      <c r="M71" s="51" t="s">
        <v>1079</v>
      </c>
      <c r="N71" s="4"/>
      <c r="O71" s="51"/>
      <c r="P71" s="4"/>
      <c r="Q71" s="61"/>
      <c r="R71" s="62"/>
      <c r="S71" s="63"/>
    </row>
    <row r="72" spans="1:19">
      <c r="A72" t="s">
        <v>441</v>
      </c>
      <c r="B72" s="4" t="s">
        <v>814</v>
      </c>
      <c r="C72" s="4">
        <v>13</v>
      </c>
      <c r="D72" s="94">
        <v>96781</v>
      </c>
      <c r="E72" s="4"/>
      <c r="F72" s="61"/>
      <c r="G72" s="4">
        <v>1</v>
      </c>
      <c r="H72" s="61">
        <v>35389</v>
      </c>
      <c r="I72" s="4" t="s">
        <v>292</v>
      </c>
      <c r="J72" s="61"/>
      <c r="K72" s="61"/>
      <c r="L72" s="60" t="s">
        <v>1103</v>
      </c>
      <c r="M72" s="51" t="s">
        <v>1036</v>
      </c>
      <c r="N72" s="4" t="s">
        <v>1099</v>
      </c>
      <c r="O72" s="51"/>
      <c r="P72" s="4" t="s">
        <v>292</v>
      </c>
      <c r="Q72" s="61"/>
      <c r="R72" s="62"/>
      <c r="S72" s="63"/>
    </row>
    <row r="73" spans="1:19" ht="47.25">
      <c r="A73" t="s">
        <v>552</v>
      </c>
      <c r="B73" s="4" t="s">
        <v>292</v>
      </c>
      <c r="C73" s="4"/>
      <c r="D73" s="94"/>
      <c r="E73" s="4"/>
      <c r="F73" s="61"/>
      <c r="G73" s="4"/>
      <c r="H73" s="61"/>
      <c r="I73" s="4" t="s">
        <v>814</v>
      </c>
      <c r="J73" s="61">
        <v>48000</v>
      </c>
      <c r="K73" s="61"/>
      <c r="L73" s="60" t="s">
        <v>1108</v>
      </c>
      <c r="M73" s="51" t="s">
        <v>1080</v>
      </c>
      <c r="N73" s="4" t="s">
        <v>1099</v>
      </c>
      <c r="O73" s="51"/>
      <c r="P73" s="4" t="s">
        <v>292</v>
      </c>
      <c r="Q73" s="61"/>
      <c r="R73" s="62"/>
      <c r="S73" s="63"/>
    </row>
    <row r="74" spans="1:19" ht="47.25">
      <c r="A74" t="s">
        <v>782</v>
      </c>
      <c r="B74" s="4" t="s">
        <v>292</v>
      </c>
      <c r="C74" s="4"/>
      <c r="D74" s="94"/>
      <c r="E74" s="4"/>
      <c r="F74" s="61"/>
      <c r="G74" s="4"/>
      <c r="H74" s="61"/>
      <c r="I74" s="4" t="s">
        <v>292</v>
      </c>
      <c r="J74" s="61"/>
      <c r="K74" s="61">
        <v>16387</v>
      </c>
      <c r="L74" s="60" t="s">
        <v>1103</v>
      </c>
      <c r="M74" s="51" t="s">
        <v>1040</v>
      </c>
      <c r="N74" s="4" t="s">
        <v>1099</v>
      </c>
      <c r="O74" s="51"/>
      <c r="P74" s="4" t="s">
        <v>814</v>
      </c>
      <c r="Q74" s="61"/>
      <c r="R74" s="62"/>
      <c r="S74" s="63">
        <v>23565</v>
      </c>
    </row>
    <row r="75" spans="1:19">
      <c r="A75" t="s">
        <v>846</v>
      </c>
      <c r="B75" s="4" t="s">
        <v>292</v>
      </c>
      <c r="C75" s="4"/>
      <c r="D75" s="94"/>
      <c r="E75" s="4"/>
      <c r="F75" s="61"/>
      <c r="G75" s="4"/>
      <c r="H75" s="61"/>
      <c r="I75" s="4" t="s">
        <v>292</v>
      </c>
      <c r="J75" s="61"/>
      <c r="K75" s="61"/>
      <c r="L75" s="60" t="s">
        <v>1103</v>
      </c>
      <c r="M75" s="51" t="s">
        <v>1036</v>
      </c>
      <c r="N75" s="4" t="s">
        <v>1099</v>
      </c>
      <c r="O75" s="51"/>
      <c r="P75" s="4" t="s">
        <v>814</v>
      </c>
      <c r="Q75" s="61" t="s">
        <v>104</v>
      </c>
      <c r="R75" s="62"/>
      <c r="S75" s="63"/>
    </row>
    <row r="76" spans="1:19" ht="31.5">
      <c r="A76" t="s">
        <v>777</v>
      </c>
      <c r="B76" s="4" t="s">
        <v>814</v>
      </c>
      <c r="C76" s="4">
        <v>2000</v>
      </c>
      <c r="D76" s="94">
        <v>136235</v>
      </c>
      <c r="E76" s="4"/>
      <c r="F76" s="61"/>
      <c r="G76" s="4">
        <v>1</v>
      </c>
      <c r="H76" s="61">
        <v>58586</v>
      </c>
      <c r="I76" s="4" t="s">
        <v>292</v>
      </c>
      <c r="J76" s="61"/>
      <c r="K76" s="61"/>
      <c r="L76" s="60" t="s">
        <v>1103</v>
      </c>
      <c r="M76" s="51" t="s">
        <v>1081</v>
      </c>
      <c r="N76" s="4" t="s">
        <v>1099</v>
      </c>
      <c r="O76" s="51"/>
      <c r="P76" s="4" t="s">
        <v>814</v>
      </c>
      <c r="Q76" s="61"/>
      <c r="R76" s="62"/>
      <c r="S76" s="63"/>
    </row>
    <row r="77" spans="1:19">
      <c r="A77" t="s">
        <v>847</v>
      </c>
      <c r="B77" s="4" t="s">
        <v>292</v>
      </c>
      <c r="C77" s="4"/>
      <c r="D77" s="94"/>
      <c r="E77" s="4"/>
      <c r="F77" s="61"/>
      <c r="G77" s="4"/>
      <c r="H77" s="61"/>
      <c r="I77" s="4" t="s">
        <v>814</v>
      </c>
      <c r="J77" s="61">
        <v>16851.900000000001</v>
      </c>
      <c r="K77" s="61">
        <v>47006</v>
      </c>
      <c r="L77" s="60" t="s">
        <v>1106</v>
      </c>
      <c r="M77" s="51" t="s">
        <v>1082</v>
      </c>
      <c r="N77" s="4" t="s">
        <v>1101</v>
      </c>
      <c r="O77" s="51"/>
      <c r="P77" s="4" t="s">
        <v>814</v>
      </c>
      <c r="Q77" s="61">
        <v>25815.93</v>
      </c>
      <c r="R77" s="62"/>
      <c r="S77" s="63"/>
    </row>
    <row r="78" spans="1:19">
      <c r="A78" t="s">
        <v>803</v>
      </c>
      <c r="B78" s="4" t="s">
        <v>292</v>
      </c>
      <c r="C78" s="4"/>
      <c r="D78" s="94"/>
      <c r="E78" s="4"/>
      <c r="F78" s="61"/>
      <c r="G78" s="4"/>
      <c r="H78" s="61"/>
      <c r="I78" s="4" t="s">
        <v>814</v>
      </c>
      <c r="J78" s="61"/>
      <c r="K78" s="61"/>
      <c r="L78" s="60" t="s">
        <v>1106</v>
      </c>
      <c r="M78" s="51" t="s">
        <v>1083</v>
      </c>
      <c r="N78" s="4" t="s">
        <v>1101</v>
      </c>
      <c r="O78" s="51"/>
      <c r="P78" s="4" t="s">
        <v>814</v>
      </c>
      <c r="Q78" s="61">
        <v>64178</v>
      </c>
      <c r="R78" s="62"/>
      <c r="S78" s="63"/>
    </row>
    <row r="79" spans="1:19" ht="31.5">
      <c r="A79" t="s">
        <v>88</v>
      </c>
      <c r="B79" s="4" t="s">
        <v>292</v>
      </c>
      <c r="C79" s="4"/>
      <c r="D79" s="94"/>
      <c r="E79" s="4"/>
      <c r="F79" s="61"/>
      <c r="G79" s="4">
        <v>1</v>
      </c>
      <c r="H79" s="61">
        <v>37979</v>
      </c>
      <c r="I79" s="4" t="s">
        <v>814</v>
      </c>
      <c r="J79" s="61">
        <v>44119.54</v>
      </c>
      <c r="K79" s="61"/>
      <c r="L79" s="60" t="s">
        <v>1108</v>
      </c>
      <c r="M79" s="51" t="s">
        <v>1036</v>
      </c>
      <c r="N79" s="4" t="s">
        <v>1099</v>
      </c>
      <c r="O79" s="51"/>
      <c r="P79" s="4" t="s">
        <v>814</v>
      </c>
      <c r="Q79" s="61">
        <v>50139.94</v>
      </c>
      <c r="R79" s="62"/>
      <c r="S79" s="63"/>
    </row>
    <row r="80" spans="1:19">
      <c r="A80" t="s">
        <v>278</v>
      </c>
      <c r="B80" s="4" t="s">
        <v>814</v>
      </c>
      <c r="C80" s="4">
        <v>1</v>
      </c>
      <c r="D80" s="94">
        <v>126976</v>
      </c>
      <c r="E80" s="4">
        <v>0</v>
      </c>
      <c r="F80" s="61">
        <v>0</v>
      </c>
      <c r="G80" s="4"/>
      <c r="H80" s="61"/>
      <c r="I80" s="4" t="s">
        <v>292</v>
      </c>
      <c r="J80" s="61"/>
      <c r="K80" s="61"/>
      <c r="L80" s="60" t="s">
        <v>1103</v>
      </c>
      <c r="M80" s="51" t="s">
        <v>1036</v>
      </c>
      <c r="N80" s="4" t="s">
        <v>1099</v>
      </c>
      <c r="O80" s="51"/>
      <c r="P80" s="4" t="s">
        <v>292</v>
      </c>
      <c r="Q80" s="61"/>
      <c r="R80" s="62"/>
      <c r="S80" s="63"/>
    </row>
    <row r="81" spans="1:19" ht="47.25">
      <c r="A81" t="s">
        <v>344</v>
      </c>
      <c r="B81" s="4" t="s">
        <v>814</v>
      </c>
      <c r="C81" s="4">
        <v>3</v>
      </c>
      <c r="D81" s="94">
        <v>109239</v>
      </c>
      <c r="E81" s="4"/>
      <c r="F81" s="61"/>
      <c r="G81" s="4"/>
      <c r="H81" s="61"/>
      <c r="I81" s="4" t="s">
        <v>292</v>
      </c>
      <c r="J81" s="61"/>
      <c r="K81" s="61"/>
      <c r="L81" s="60" t="s">
        <v>1103</v>
      </c>
      <c r="M81" s="51" t="s">
        <v>1084</v>
      </c>
      <c r="N81" s="4"/>
      <c r="O81" s="51"/>
      <c r="P81" s="4" t="s">
        <v>814</v>
      </c>
      <c r="Q81" s="61">
        <v>71888</v>
      </c>
      <c r="R81" s="62"/>
      <c r="S81" s="63"/>
    </row>
    <row r="82" spans="1:19" ht="63">
      <c r="A82" t="s">
        <v>124</v>
      </c>
      <c r="B82" s="4" t="s">
        <v>292</v>
      </c>
      <c r="C82" s="4"/>
      <c r="D82" s="94"/>
      <c r="E82" s="4"/>
      <c r="F82" s="61"/>
      <c r="G82" s="4"/>
      <c r="H82" s="61"/>
      <c r="I82" s="4" t="s">
        <v>814</v>
      </c>
      <c r="J82" s="61">
        <v>15996</v>
      </c>
      <c r="K82" s="61">
        <v>145373</v>
      </c>
      <c r="L82" s="60" t="s">
        <v>1104</v>
      </c>
      <c r="M82" s="51" t="s">
        <v>1085</v>
      </c>
      <c r="N82" s="4" t="s">
        <v>1100</v>
      </c>
      <c r="O82" s="51" t="s">
        <v>1111</v>
      </c>
      <c r="P82" s="4" t="s">
        <v>814</v>
      </c>
      <c r="Q82" s="61">
        <v>82066</v>
      </c>
      <c r="R82" s="62"/>
      <c r="S82" s="63"/>
    </row>
    <row r="83" spans="1:19" ht="47.25">
      <c r="A83" t="s">
        <v>267</v>
      </c>
      <c r="B83" s="4" t="s">
        <v>292</v>
      </c>
      <c r="C83" s="4"/>
      <c r="D83" s="94"/>
      <c r="E83" s="4"/>
      <c r="F83" s="61"/>
      <c r="G83" s="4"/>
      <c r="H83" s="61"/>
      <c r="I83" s="4" t="s">
        <v>814</v>
      </c>
      <c r="J83" s="61"/>
      <c r="K83" s="61"/>
      <c r="L83" s="60" t="s">
        <v>1107</v>
      </c>
      <c r="M83" s="51" t="s">
        <v>1086</v>
      </c>
      <c r="N83" s="4" t="s">
        <v>1099</v>
      </c>
      <c r="O83" s="51"/>
      <c r="P83" s="4" t="s">
        <v>814</v>
      </c>
      <c r="Q83" s="61">
        <v>78000</v>
      </c>
      <c r="R83" s="62"/>
      <c r="S83" s="63"/>
    </row>
    <row r="84" spans="1:19">
      <c r="A84" t="s">
        <v>1381</v>
      </c>
      <c r="B84" s="4"/>
      <c r="C84" s="4"/>
      <c r="D84" s="94"/>
      <c r="E84" s="4"/>
      <c r="F84" s="61"/>
      <c r="G84" s="4"/>
      <c r="H84" s="61"/>
      <c r="I84" s="4"/>
      <c r="J84" s="61"/>
      <c r="K84" s="61"/>
      <c r="L84" s="60"/>
      <c r="M84" s="51"/>
      <c r="N84" s="4"/>
      <c r="O84" s="51"/>
      <c r="P84" s="4"/>
      <c r="Q84" s="61"/>
      <c r="R84" s="62"/>
      <c r="S84" s="63"/>
    </row>
    <row r="85" spans="1:19" ht="47.25">
      <c r="A85" t="s">
        <v>107</v>
      </c>
      <c r="B85" s="4" t="s">
        <v>292</v>
      </c>
      <c r="C85" s="4"/>
      <c r="D85" s="94"/>
      <c r="E85" s="4"/>
      <c r="F85" s="61"/>
      <c r="G85" s="4"/>
      <c r="H85" s="61"/>
      <c r="I85" s="4" t="s">
        <v>814</v>
      </c>
      <c r="J85" s="61">
        <v>3125</v>
      </c>
      <c r="K85" s="61">
        <v>114613</v>
      </c>
      <c r="L85" s="60" t="s">
        <v>1106</v>
      </c>
      <c r="M85" s="51" t="s">
        <v>1087</v>
      </c>
      <c r="N85" s="4" t="s">
        <v>1099</v>
      </c>
      <c r="O85" s="51"/>
      <c r="P85" s="4" t="s">
        <v>292</v>
      </c>
      <c r="Q85" s="61"/>
      <c r="R85" s="62"/>
      <c r="S85" s="63"/>
    </row>
    <row r="86" spans="1:19">
      <c r="A86" t="s">
        <v>387</v>
      </c>
      <c r="B86" s="4" t="s">
        <v>814</v>
      </c>
      <c r="C86" s="4">
        <v>6</v>
      </c>
      <c r="D86" s="94">
        <v>91817</v>
      </c>
      <c r="E86" s="4">
        <v>0</v>
      </c>
      <c r="F86" s="61">
        <v>0</v>
      </c>
      <c r="G86" s="4"/>
      <c r="H86" s="61"/>
      <c r="I86" s="4" t="s">
        <v>292</v>
      </c>
      <c r="J86" s="61"/>
      <c r="K86" s="61"/>
      <c r="L86" s="60" t="s">
        <v>1103</v>
      </c>
      <c r="M86" s="51" t="s">
        <v>1036</v>
      </c>
      <c r="N86" s="4"/>
      <c r="O86" s="51"/>
      <c r="P86" s="4" t="s">
        <v>814</v>
      </c>
      <c r="Q86" s="61">
        <v>75675.02</v>
      </c>
      <c r="R86" s="62"/>
      <c r="S86" s="63"/>
    </row>
    <row r="87" spans="1:19">
      <c r="A87" t="s">
        <v>1382</v>
      </c>
      <c r="B87" s="4"/>
      <c r="C87" s="4"/>
      <c r="D87" s="94"/>
      <c r="E87" s="4"/>
      <c r="F87" s="61"/>
      <c r="G87" s="4"/>
      <c r="H87" s="61"/>
      <c r="I87" s="4"/>
      <c r="J87" s="61"/>
      <c r="K87" s="61"/>
      <c r="L87" s="60"/>
      <c r="M87" s="51"/>
      <c r="N87" s="4"/>
      <c r="O87" s="51"/>
      <c r="P87" s="4"/>
      <c r="Q87" s="61"/>
      <c r="R87" s="62"/>
      <c r="S87" s="63"/>
    </row>
    <row r="88" spans="1:19" ht="63">
      <c r="A88" t="s">
        <v>755</v>
      </c>
      <c r="B88" s="4" t="s">
        <v>292</v>
      </c>
      <c r="C88" s="4"/>
      <c r="D88" s="94"/>
      <c r="E88" s="4"/>
      <c r="F88" s="61"/>
      <c r="G88" s="4"/>
      <c r="H88" s="61"/>
      <c r="I88" s="4" t="s">
        <v>814</v>
      </c>
      <c r="J88" s="61">
        <v>4800</v>
      </c>
      <c r="K88" s="61">
        <v>178506</v>
      </c>
      <c r="L88" s="60" t="s">
        <v>1105</v>
      </c>
      <c r="M88" s="51" t="s">
        <v>1088</v>
      </c>
      <c r="N88" s="4" t="s">
        <v>1099</v>
      </c>
      <c r="O88" s="51"/>
      <c r="P88" s="4" t="s">
        <v>814</v>
      </c>
      <c r="Q88" s="61"/>
      <c r="R88" s="62"/>
      <c r="S88" s="63">
        <v>118204</v>
      </c>
    </row>
    <row r="89" spans="1:19">
      <c r="A89" t="s">
        <v>1383</v>
      </c>
      <c r="B89" s="4"/>
      <c r="C89" s="4"/>
      <c r="D89" s="94"/>
      <c r="E89" s="4"/>
      <c r="F89" s="61"/>
      <c r="G89" s="4"/>
      <c r="H89" s="61"/>
      <c r="I89" s="4"/>
      <c r="J89" s="61"/>
      <c r="K89" s="61"/>
      <c r="L89" s="60"/>
      <c r="M89" s="51"/>
      <c r="N89" s="4"/>
      <c r="O89" s="51"/>
      <c r="P89" s="4"/>
      <c r="Q89" s="61"/>
      <c r="R89" s="62"/>
      <c r="S89" s="63"/>
    </row>
    <row r="90" spans="1:19" ht="63">
      <c r="A90" t="s">
        <v>153</v>
      </c>
      <c r="B90" s="4" t="s">
        <v>292</v>
      </c>
      <c r="C90" s="4"/>
      <c r="D90" s="94"/>
      <c r="E90" s="4"/>
      <c r="F90" s="61"/>
      <c r="G90" s="4"/>
      <c r="H90" s="61"/>
      <c r="I90" s="4" t="s">
        <v>814</v>
      </c>
      <c r="J90" s="61">
        <v>6000</v>
      </c>
      <c r="K90" s="61"/>
      <c r="L90" s="60" t="s">
        <v>1105</v>
      </c>
      <c r="M90" s="51" t="s">
        <v>1089</v>
      </c>
      <c r="N90" s="4" t="s">
        <v>1099</v>
      </c>
      <c r="O90" s="51"/>
      <c r="P90" s="4" t="s">
        <v>814</v>
      </c>
      <c r="Q90" s="61"/>
      <c r="R90" s="62"/>
      <c r="S90" s="63"/>
    </row>
    <row r="91" spans="1:19" ht="63">
      <c r="A91" t="s">
        <v>848</v>
      </c>
      <c r="B91" s="4" t="s">
        <v>292</v>
      </c>
      <c r="C91" s="4"/>
      <c r="D91" s="94"/>
      <c r="E91" s="4"/>
      <c r="F91" s="61"/>
      <c r="G91" s="4"/>
      <c r="H91" s="61"/>
      <c r="I91" s="4" t="s">
        <v>814</v>
      </c>
      <c r="J91" s="61"/>
      <c r="K91" s="61"/>
      <c r="L91" s="60" t="s">
        <v>1105</v>
      </c>
      <c r="M91" s="51" t="s">
        <v>1041</v>
      </c>
      <c r="N91" s="4" t="s">
        <v>1099</v>
      </c>
      <c r="O91" s="51"/>
      <c r="P91" s="4" t="s">
        <v>292</v>
      </c>
      <c r="Q91" s="61"/>
      <c r="R91" s="62"/>
      <c r="S91" s="63"/>
    </row>
    <row r="92" spans="1:19" ht="47.25">
      <c r="A92" t="s">
        <v>583</v>
      </c>
      <c r="B92" s="4" t="s">
        <v>292</v>
      </c>
      <c r="C92" s="4"/>
      <c r="D92" s="94"/>
      <c r="E92" s="4"/>
      <c r="F92" s="61"/>
      <c r="G92" s="4"/>
      <c r="H92" s="61"/>
      <c r="I92" s="4" t="s">
        <v>292</v>
      </c>
      <c r="J92" s="61"/>
      <c r="K92" s="61"/>
      <c r="L92" s="60" t="s">
        <v>1103</v>
      </c>
      <c r="M92" s="51" t="s">
        <v>1090</v>
      </c>
      <c r="N92" s="4" t="s">
        <v>1099</v>
      </c>
      <c r="O92" s="51"/>
      <c r="P92" s="4" t="s">
        <v>292</v>
      </c>
      <c r="Q92" s="61"/>
      <c r="R92" s="62"/>
      <c r="S92" s="63"/>
    </row>
    <row r="93" spans="1:19" ht="47.25">
      <c r="A93" t="s">
        <v>241</v>
      </c>
      <c r="B93" s="4" t="s">
        <v>292</v>
      </c>
      <c r="C93" s="4"/>
      <c r="D93" s="94"/>
      <c r="E93" s="4"/>
      <c r="F93" s="61"/>
      <c r="G93" s="4"/>
      <c r="H93" s="61"/>
      <c r="I93" s="4" t="s">
        <v>814</v>
      </c>
      <c r="J93" s="61">
        <v>6000</v>
      </c>
      <c r="K93" s="61">
        <v>62749</v>
      </c>
      <c r="L93" s="60" t="s">
        <v>1106</v>
      </c>
      <c r="M93" s="51" t="s">
        <v>1091</v>
      </c>
      <c r="N93" s="4" t="s">
        <v>1099</v>
      </c>
      <c r="O93" s="51"/>
      <c r="P93" s="4" t="s">
        <v>814</v>
      </c>
      <c r="Q93" s="61"/>
      <c r="R93" s="62">
        <v>0</v>
      </c>
      <c r="S93" s="63">
        <v>139236</v>
      </c>
    </row>
    <row r="94" spans="1:19" ht="31.5">
      <c r="A94" t="s">
        <v>356</v>
      </c>
      <c r="B94" s="4" t="s">
        <v>814</v>
      </c>
      <c r="C94" s="4">
        <v>8</v>
      </c>
      <c r="D94" s="94">
        <v>180406</v>
      </c>
      <c r="E94" s="4">
        <v>11</v>
      </c>
      <c r="F94" s="61">
        <v>93110</v>
      </c>
      <c r="G94" s="4">
        <v>3</v>
      </c>
      <c r="H94" s="61">
        <v>55016</v>
      </c>
      <c r="I94" s="4" t="s">
        <v>292</v>
      </c>
      <c r="J94" s="61"/>
      <c r="K94" s="61"/>
      <c r="L94" s="60" t="s">
        <v>1103</v>
      </c>
      <c r="M94" s="51" t="s">
        <v>1092</v>
      </c>
      <c r="N94" s="4" t="s">
        <v>1099</v>
      </c>
      <c r="O94" s="51"/>
      <c r="P94" s="4" t="s">
        <v>292</v>
      </c>
      <c r="Q94" s="61"/>
      <c r="R94" s="62"/>
      <c r="S94" s="63"/>
    </row>
    <row r="95" spans="1:19" ht="47.25">
      <c r="A95" t="s">
        <v>493</v>
      </c>
      <c r="B95" s="4" t="s">
        <v>292</v>
      </c>
      <c r="C95" s="4"/>
      <c r="D95" s="94"/>
      <c r="E95" s="4"/>
      <c r="F95" s="61"/>
      <c r="G95" s="4"/>
      <c r="H95" s="61"/>
      <c r="I95" s="4" t="s">
        <v>814</v>
      </c>
      <c r="J95" s="61">
        <v>4800</v>
      </c>
      <c r="K95" s="61">
        <v>135000</v>
      </c>
      <c r="L95" s="60" t="s">
        <v>1104</v>
      </c>
      <c r="M95" s="51" t="s">
        <v>1093</v>
      </c>
      <c r="N95" s="4" t="s">
        <v>1101</v>
      </c>
      <c r="O95" s="51"/>
      <c r="P95" s="4" t="s">
        <v>292</v>
      </c>
      <c r="Q95" s="61"/>
      <c r="R95" s="62"/>
      <c r="S95" s="63"/>
    </row>
    <row r="96" spans="1:19">
      <c r="A96" t="s">
        <v>1024</v>
      </c>
      <c r="B96" s="4" t="s">
        <v>814</v>
      </c>
      <c r="C96" s="4">
        <v>2</v>
      </c>
      <c r="D96" s="94">
        <v>59719</v>
      </c>
      <c r="E96" s="4"/>
      <c r="F96" s="61"/>
      <c r="G96" s="4">
        <v>1</v>
      </c>
      <c r="H96" s="61">
        <v>34676</v>
      </c>
      <c r="I96" s="4" t="s">
        <v>292</v>
      </c>
      <c r="J96" s="61"/>
      <c r="K96" s="61"/>
      <c r="L96" s="60" t="s">
        <v>1103</v>
      </c>
      <c r="M96" s="51" t="s">
        <v>1036</v>
      </c>
      <c r="N96" s="4"/>
      <c r="O96" s="51"/>
      <c r="P96" s="4" t="s">
        <v>814</v>
      </c>
      <c r="Q96" s="61"/>
      <c r="R96" s="62"/>
      <c r="S96" s="63"/>
    </row>
    <row r="97" spans="1:19" ht="31.5">
      <c r="A97" t="s">
        <v>473</v>
      </c>
      <c r="B97" s="4" t="s">
        <v>292</v>
      </c>
      <c r="C97" s="4"/>
      <c r="D97" s="94"/>
      <c r="E97" s="4"/>
      <c r="F97" s="61"/>
      <c r="G97" s="4"/>
      <c r="H97" s="61"/>
      <c r="I97" s="4"/>
      <c r="J97" s="61"/>
      <c r="K97" s="61">
        <v>183905</v>
      </c>
      <c r="L97" s="60" t="s">
        <v>1103</v>
      </c>
      <c r="M97" s="51" t="s">
        <v>1094</v>
      </c>
      <c r="N97" s="4" t="s">
        <v>1099</v>
      </c>
      <c r="O97" s="51"/>
      <c r="P97" s="4" t="s">
        <v>292</v>
      </c>
      <c r="Q97" s="61"/>
      <c r="R97" s="62"/>
      <c r="S97" s="63"/>
    </row>
    <row r="98" spans="1:19">
      <c r="A98" t="s">
        <v>1384</v>
      </c>
      <c r="B98" s="4"/>
      <c r="C98" s="4"/>
      <c r="D98" s="94"/>
      <c r="E98" s="4"/>
      <c r="F98" s="61"/>
      <c r="G98" s="4"/>
      <c r="H98" s="61"/>
      <c r="I98" s="4"/>
      <c r="J98" s="61"/>
      <c r="K98" s="61"/>
      <c r="L98" s="60"/>
      <c r="M98" s="51"/>
      <c r="N98" s="4"/>
      <c r="O98" s="51"/>
      <c r="P98" s="4"/>
      <c r="Q98" s="61"/>
      <c r="R98" s="62"/>
      <c r="S98" s="63"/>
    </row>
    <row r="99" spans="1:19">
      <c r="A99" t="s">
        <v>849</v>
      </c>
      <c r="B99" s="4" t="s">
        <v>292</v>
      </c>
      <c r="C99" s="4"/>
      <c r="D99" s="94"/>
      <c r="E99" s="4"/>
      <c r="F99" s="61"/>
      <c r="G99" s="4"/>
      <c r="H99" s="61"/>
      <c r="I99" s="4" t="s">
        <v>292</v>
      </c>
      <c r="J99" s="61"/>
      <c r="K99" s="61">
        <v>217296</v>
      </c>
      <c r="L99" s="60" t="s">
        <v>1103</v>
      </c>
      <c r="M99" s="51" t="s">
        <v>1036</v>
      </c>
      <c r="N99" s="4" t="s">
        <v>1099</v>
      </c>
      <c r="O99" s="51"/>
      <c r="P99" s="4" t="s">
        <v>814</v>
      </c>
      <c r="Q99" s="61"/>
      <c r="R99" s="62"/>
      <c r="S99" s="63">
        <v>228215</v>
      </c>
    </row>
    <row r="100" spans="1:19" ht="63">
      <c r="A100" t="s">
        <v>603</v>
      </c>
      <c r="B100" s="4" t="s">
        <v>292</v>
      </c>
      <c r="C100" s="4"/>
      <c r="D100" s="94"/>
      <c r="E100" s="4"/>
      <c r="F100" s="61"/>
      <c r="G100" s="4"/>
      <c r="H100" s="61"/>
      <c r="I100" s="4"/>
      <c r="J100" s="61"/>
      <c r="K100" s="61"/>
      <c r="L100" s="60" t="s">
        <v>1105</v>
      </c>
      <c r="M100" s="51" t="s">
        <v>1095</v>
      </c>
      <c r="N100" s="4"/>
      <c r="O100" s="51"/>
      <c r="P100" s="4" t="s">
        <v>292</v>
      </c>
      <c r="Q100" s="61"/>
      <c r="R100" s="62"/>
      <c r="S100" s="63"/>
    </row>
    <row r="101" spans="1:19" ht="47.25">
      <c r="A101" s="6" t="s">
        <v>1334</v>
      </c>
      <c r="B101" s="4" t="s">
        <v>292</v>
      </c>
      <c r="C101" s="4"/>
      <c r="D101" s="94"/>
      <c r="E101" s="4"/>
      <c r="F101" s="61"/>
      <c r="G101" s="4"/>
      <c r="H101" s="61"/>
      <c r="I101" s="4" t="s">
        <v>814</v>
      </c>
      <c r="J101" s="61">
        <v>110654</v>
      </c>
      <c r="K101" s="61"/>
      <c r="L101" s="60" t="s">
        <v>1104</v>
      </c>
      <c r="M101" s="51" t="s">
        <v>1036</v>
      </c>
      <c r="N101" s="4" t="s">
        <v>1099</v>
      </c>
      <c r="O101" s="51"/>
      <c r="P101" s="4" t="s">
        <v>814</v>
      </c>
      <c r="Q101" s="61"/>
      <c r="R101" s="62">
        <v>97400</v>
      </c>
      <c r="S101" s="63"/>
    </row>
    <row r="102" spans="1:19" ht="31.5">
      <c r="A102" t="s">
        <v>572</v>
      </c>
      <c r="B102" s="4" t="s">
        <v>292</v>
      </c>
      <c r="C102" s="4"/>
      <c r="D102" s="94"/>
      <c r="E102" s="4"/>
      <c r="F102" s="61"/>
      <c r="G102" s="4"/>
      <c r="H102" s="61"/>
      <c r="I102" s="4" t="s">
        <v>814</v>
      </c>
      <c r="J102" s="61">
        <v>10000</v>
      </c>
      <c r="K102" s="61">
        <v>20000</v>
      </c>
      <c r="L102" s="60" t="s">
        <v>1110</v>
      </c>
      <c r="M102" s="51" t="s">
        <v>1096</v>
      </c>
      <c r="N102" s="4" t="s">
        <v>1099</v>
      </c>
      <c r="O102" s="51"/>
      <c r="P102" s="4" t="s">
        <v>814</v>
      </c>
      <c r="Q102" s="61">
        <v>50000</v>
      </c>
      <c r="R102" s="62"/>
      <c r="S102" s="63"/>
    </row>
    <row r="103" spans="1:19">
      <c r="A103" s="6"/>
      <c r="B103" s="4"/>
      <c r="C103" s="4"/>
      <c r="D103" s="94"/>
      <c r="E103" s="4"/>
      <c r="F103" s="61"/>
      <c r="G103" s="4"/>
      <c r="H103" s="61"/>
      <c r="I103" s="4"/>
      <c r="J103" s="61"/>
      <c r="K103" s="61"/>
      <c r="L103" s="60" t="s">
        <v>1103</v>
      </c>
      <c r="M103" s="51"/>
      <c r="N103" s="4"/>
      <c r="O103" s="51"/>
      <c r="P103" s="4"/>
      <c r="Q103" s="61"/>
      <c r="R103" s="62"/>
      <c r="S103" s="63"/>
    </row>
  </sheetData>
  <sortState ref="A3:S102">
    <sortCondition ref="A3:A102"/>
  </sortState>
  <hyperlinks>
    <hyperlink ref="B1" location="'Table of Contents'!A1" display="Return to Table of Contents"/>
  </hyperlinks>
  <pageMargins left="0.7" right="0.7" top="0.75" bottom="0.75" header="0.3" footer="0.3"/>
  <pageSetup orientation="portrait"/>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B125"/>
  <sheetViews>
    <sheetView workbookViewId="0">
      <pane xSplit="1" ySplit="3" topLeftCell="CU11" activePane="bottomRight" state="frozen"/>
      <selection activeCell="A27" sqref="A27:XFD27"/>
      <selection pane="topRight" activeCell="A27" sqref="A27:XFD27"/>
      <selection pane="bottomLeft" activeCell="A27" sqref="A27:XFD27"/>
      <selection pane="bottomRight" sqref="A1:A1048576"/>
    </sheetView>
  </sheetViews>
  <sheetFormatPr defaultColWidth="11.125" defaultRowHeight="15.75"/>
  <cols>
    <col min="1" max="1" width="12.625" customWidth="1"/>
    <col min="2" max="2" width="15.5" style="15" customWidth="1"/>
    <col min="3" max="3" width="10.125" customWidth="1"/>
    <col min="4" max="4" width="9.625" customWidth="1"/>
    <col min="5" max="5" width="8.125" customWidth="1"/>
    <col min="6" max="6" width="9" bestFit="1" customWidth="1"/>
    <col min="7" max="7" width="12.625" customWidth="1"/>
    <col min="8" max="8" width="9.125" bestFit="1" customWidth="1"/>
    <col min="9" max="9" width="8.625" bestFit="1" customWidth="1"/>
    <col min="10" max="11" width="11.625" customWidth="1"/>
    <col min="12" max="12" width="9.125" bestFit="1" customWidth="1"/>
    <col min="13" max="13" width="5.625" bestFit="1" customWidth="1"/>
    <col min="14" max="14" width="3" customWidth="1"/>
    <col min="15" max="26" width="9.625" customWidth="1"/>
    <col min="29" max="29" width="3" customWidth="1"/>
    <col min="31" max="31" width="11.125" style="55"/>
    <col min="35" max="35" width="3" customWidth="1"/>
    <col min="36" max="36" width="13.625" customWidth="1"/>
    <col min="37" max="37" width="3" customWidth="1"/>
    <col min="38" max="38" width="9.125" customWidth="1"/>
    <col min="40" max="40" width="9.125" customWidth="1"/>
    <col min="41" max="41" width="8.5" customWidth="1"/>
    <col min="42" max="42" width="3" customWidth="1"/>
    <col min="47" max="47" width="79" customWidth="1"/>
    <col min="48" max="48" width="3" customWidth="1"/>
    <col min="51" max="51" width="3" customWidth="1"/>
    <col min="53" max="53" width="12.625" customWidth="1"/>
    <col min="54" max="54" width="22.125" customWidth="1"/>
    <col min="55" max="55" width="13" customWidth="1"/>
    <col min="57" max="57" width="3" customWidth="1"/>
    <col min="59" max="62" width="11.125" style="33"/>
    <col min="63" max="63" width="10.125" style="55" bestFit="1" customWidth="1"/>
    <col min="64" max="64" width="7.875" style="55" customWidth="1"/>
    <col min="65" max="65" width="11.125" style="1"/>
    <col min="66" max="66" width="13.125" customWidth="1"/>
    <col min="67" max="67" width="11.125" style="35"/>
    <col min="68" max="68" width="3" customWidth="1"/>
    <col min="69" max="69" width="8.625" style="2" customWidth="1"/>
    <col min="70" max="71" width="8.625" customWidth="1"/>
    <col min="72" max="72" width="8.625" style="35" customWidth="1"/>
    <col min="73" max="74" width="8.625" customWidth="1"/>
    <col min="75" max="75" width="8.625" style="35" customWidth="1"/>
    <col min="76" max="77" width="8.625" customWidth="1"/>
    <col min="78" max="78" width="8.625" style="35" customWidth="1"/>
    <col min="79" max="80" width="8.625" customWidth="1"/>
    <col min="81" max="81" width="8.625" style="35" customWidth="1"/>
    <col min="82" max="83" width="8.625" customWidth="1"/>
    <col min="84" max="84" width="3" customWidth="1"/>
    <col min="85" max="85" width="8.625" style="35" customWidth="1"/>
    <col min="86" max="86" width="8.625" customWidth="1"/>
    <col min="87" max="87" width="8.625" style="35" customWidth="1"/>
    <col min="88" max="88" width="8.625" customWidth="1"/>
    <col min="89" max="89" width="8.625" style="35" customWidth="1"/>
    <col min="90" max="90" width="8.625" customWidth="1"/>
    <col min="91" max="91" width="8.625" style="35" customWidth="1"/>
    <col min="92" max="92" width="8.625" customWidth="1"/>
    <col min="93" max="93" width="8.625" style="35" customWidth="1"/>
    <col min="94" max="94" width="8.625" customWidth="1"/>
    <col min="95" max="95" width="8.625" style="55" customWidth="1"/>
    <col min="96" max="96" width="23.125" customWidth="1"/>
    <col min="97" max="97" width="3" customWidth="1"/>
    <col min="99" max="101" width="11.125" style="33"/>
    <col min="102" max="102" width="11.125" style="2"/>
    <col min="103" max="103" width="11.125" style="33"/>
    <col min="104" max="104" width="3" customWidth="1"/>
    <col min="107" max="107" width="13" bestFit="1" customWidth="1"/>
    <col min="109" max="109" width="11.125" style="33"/>
    <col min="110" max="110" width="3" customWidth="1"/>
    <col min="111" max="111" width="12.125" customWidth="1"/>
    <col min="112" max="112" width="12.625" style="3" customWidth="1"/>
    <col min="113" max="113" width="3" customWidth="1"/>
    <col min="114" max="114" width="11.625" customWidth="1"/>
    <col min="115" max="115" width="12.125" customWidth="1"/>
    <col min="118" max="118" width="12.125" style="35" customWidth="1"/>
    <col min="119" max="120" width="11.125" style="3"/>
    <col min="121" max="121" width="3" customWidth="1"/>
    <col min="122" max="122" width="8.625" style="3" customWidth="1"/>
    <col min="123" max="123" width="8.625" customWidth="1"/>
    <col min="124" max="124" width="8.625" style="3" customWidth="1"/>
    <col min="125" max="125" width="8.625" customWidth="1"/>
    <col min="126" max="126" width="8.625" style="3" customWidth="1"/>
    <col min="127" max="127" width="8.625" customWidth="1"/>
    <col min="128" max="128" width="8.625" style="3" customWidth="1"/>
    <col min="129" max="129" width="8.625" customWidth="1"/>
    <col min="130" max="130" width="8.625" style="3" customWidth="1"/>
    <col min="131" max="131" width="8.625" customWidth="1"/>
    <col min="132" max="132" width="57.125" customWidth="1"/>
    <col min="133" max="133" width="12.625" customWidth="1"/>
  </cols>
  <sheetData>
    <row r="1" spans="1:132">
      <c r="A1" s="70" t="s">
        <v>1360</v>
      </c>
      <c r="B1" s="84" t="s">
        <v>1386</v>
      </c>
    </row>
    <row r="2" spans="1:132">
      <c r="B2" s="16" t="s">
        <v>867</v>
      </c>
      <c r="C2" s="13"/>
      <c r="D2" s="13"/>
      <c r="E2" s="13"/>
      <c r="F2" s="13"/>
      <c r="G2" s="13"/>
      <c r="H2" s="13"/>
      <c r="I2" s="13"/>
      <c r="J2" s="13"/>
      <c r="K2" s="13"/>
      <c r="L2" s="13"/>
      <c r="M2" s="14"/>
      <c r="N2" s="17" t="s">
        <v>531</v>
      </c>
      <c r="O2" s="16" t="s">
        <v>899</v>
      </c>
      <c r="P2" s="13"/>
      <c r="Q2" s="13"/>
      <c r="R2" s="13"/>
      <c r="S2" s="13"/>
      <c r="T2" s="13"/>
      <c r="U2" s="13"/>
      <c r="V2" s="13"/>
      <c r="W2" s="13"/>
      <c r="X2" s="13"/>
      <c r="Y2" s="13"/>
      <c r="Z2" s="14"/>
      <c r="AA2" s="13"/>
      <c r="AB2" s="14"/>
      <c r="AC2" s="17" t="s">
        <v>531</v>
      </c>
      <c r="AD2" s="16" t="s">
        <v>903</v>
      </c>
      <c r="AE2" s="53"/>
      <c r="AF2" s="13"/>
      <c r="AG2" s="13"/>
      <c r="AH2" s="14"/>
      <c r="AI2" s="17" t="s">
        <v>531</v>
      </c>
      <c r="AJ2" s="18" t="s">
        <v>905</v>
      </c>
      <c r="AK2" s="17" t="s">
        <v>531</v>
      </c>
      <c r="AL2" s="19" t="s">
        <v>906</v>
      </c>
      <c r="AM2" s="13"/>
      <c r="AN2" s="13"/>
      <c r="AO2" s="14"/>
      <c r="AP2" s="17" t="s">
        <v>531</v>
      </c>
      <c r="AQ2" s="13"/>
      <c r="AR2" s="13"/>
      <c r="AS2" s="13"/>
      <c r="AT2" s="14"/>
      <c r="AU2" s="14"/>
      <c r="AV2" s="17" t="s">
        <v>531</v>
      </c>
      <c r="AW2" s="16" t="s">
        <v>918</v>
      </c>
      <c r="AX2" s="14"/>
      <c r="AY2" s="17" t="s">
        <v>531</v>
      </c>
      <c r="AZ2" s="19" t="s">
        <v>931</v>
      </c>
      <c r="BA2" s="13"/>
      <c r="BB2" s="13"/>
      <c r="BC2" s="13"/>
      <c r="BD2" s="14"/>
      <c r="BE2" s="17" t="s">
        <v>531</v>
      </c>
      <c r="BF2" s="16" t="s">
        <v>938</v>
      </c>
      <c r="BG2" s="37"/>
      <c r="BH2" s="37"/>
      <c r="BI2" s="37"/>
      <c r="BJ2" s="37"/>
      <c r="BK2" s="72"/>
      <c r="BL2" s="72"/>
      <c r="BM2" s="38"/>
      <c r="BN2" s="39"/>
      <c r="BO2" s="40"/>
      <c r="BP2" s="17" t="s">
        <v>531</v>
      </c>
      <c r="BQ2" s="41" t="s">
        <v>939</v>
      </c>
      <c r="BR2" s="13"/>
      <c r="BS2" s="13"/>
      <c r="BT2" s="42"/>
      <c r="BU2" s="13"/>
      <c r="BV2" s="13"/>
      <c r="BW2" s="42"/>
      <c r="BX2" s="13"/>
      <c r="BY2" s="13"/>
      <c r="BZ2" s="42"/>
      <c r="CA2" s="13"/>
      <c r="CB2" s="13"/>
      <c r="CC2" s="42"/>
      <c r="CD2" s="13"/>
      <c r="CE2" s="14"/>
      <c r="CF2" s="17" t="s">
        <v>531</v>
      </c>
      <c r="CG2" s="43" t="s">
        <v>955</v>
      </c>
      <c r="CH2" s="13"/>
      <c r="CI2" s="42"/>
      <c r="CJ2" s="13"/>
      <c r="CK2" s="42"/>
      <c r="CL2" s="13"/>
      <c r="CM2" s="42"/>
      <c r="CN2" s="13"/>
      <c r="CO2" s="42"/>
      <c r="CP2" s="14"/>
      <c r="CQ2" s="71"/>
      <c r="CR2" s="14"/>
      <c r="CS2" s="17" t="s">
        <v>531</v>
      </c>
      <c r="CT2" s="16" t="s">
        <v>1018</v>
      </c>
      <c r="CU2" s="104"/>
      <c r="CV2" s="104"/>
      <c r="CW2" s="104"/>
      <c r="CX2" s="46"/>
      <c r="CY2" s="47"/>
      <c r="CZ2" s="17" t="s">
        <v>531</v>
      </c>
      <c r="DA2" s="16" t="s">
        <v>859</v>
      </c>
      <c r="DB2" s="13"/>
      <c r="DC2" s="13"/>
      <c r="DD2" s="13"/>
      <c r="DE2" s="47"/>
      <c r="DF2" s="17" t="s">
        <v>531</v>
      </c>
      <c r="DG2" s="12" t="s">
        <v>1019</v>
      </c>
      <c r="DH2" s="49"/>
      <c r="DI2" s="17" t="s">
        <v>531</v>
      </c>
      <c r="DJ2" s="19" t="s">
        <v>1020</v>
      </c>
      <c r="DK2" s="13"/>
      <c r="DL2" s="13"/>
      <c r="DM2" s="13"/>
      <c r="DN2" s="42"/>
      <c r="DO2" s="48"/>
      <c r="DP2" s="49"/>
      <c r="DQ2" s="17" t="s">
        <v>531</v>
      </c>
      <c r="DR2" s="50" t="s">
        <v>990</v>
      </c>
      <c r="DS2" s="13"/>
      <c r="DT2" s="48"/>
      <c r="DU2" s="13"/>
      <c r="DV2" s="48"/>
      <c r="DW2" s="13"/>
      <c r="DX2" s="48"/>
      <c r="DY2" s="13"/>
      <c r="DZ2" s="48"/>
      <c r="EA2" s="14"/>
      <c r="EB2" s="18" t="s">
        <v>1021</v>
      </c>
    </row>
    <row r="3" spans="1:132" s="11" customFormat="1" ht="131.44999999999999" customHeight="1">
      <c r="A3" s="11" t="s">
        <v>1032</v>
      </c>
      <c r="B3" s="11" t="s">
        <v>868</v>
      </c>
      <c r="C3" s="11" t="s">
        <v>753</v>
      </c>
      <c r="D3" s="11" t="s">
        <v>869</v>
      </c>
      <c r="E3" s="11" t="s">
        <v>870</v>
      </c>
      <c r="F3" s="11" t="s">
        <v>871</v>
      </c>
      <c r="G3" s="11" t="s">
        <v>872</v>
      </c>
      <c r="H3" s="11" t="s">
        <v>873</v>
      </c>
      <c r="I3" s="11" t="s">
        <v>874</v>
      </c>
      <c r="J3" s="11" t="s">
        <v>875</v>
      </c>
      <c r="K3" s="11" t="s">
        <v>876</v>
      </c>
      <c r="L3" s="11" t="s">
        <v>877</v>
      </c>
      <c r="M3" s="11" t="s">
        <v>881</v>
      </c>
      <c r="O3" s="11" t="s">
        <v>883</v>
      </c>
      <c r="P3" s="11" t="s">
        <v>884</v>
      </c>
      <c r="Q3" s="11" t="s">
        <v>885</v>
      </c>
      <c r="R3" s="11" t="s">
        <v>886</v>
      </c>
      <c r="S3" s="11" t="s">
        <v>887</v>
      </c>
      <c r="T3" s="11" t="s">
        <v>888</v>
      </c>
      <c r="U3" s="11" t="s">
        <v>889</v>
      </c>
      <c r="V3" s="11" t="s">
        <v>890</v>
      </c>
      <c r="W3" s="11" t="s">
        <v>891</v>
      </c>
      <c r="X3" s="11" t="s">
        <v>892</v>
      </c>
      <c r="Y3" s="11" t="s">
        <v>893</v>
      </c>
      <c r="Z3" s="11" t="s">
        <v>894</v>
      </c>
      <c r="AA3" s="11" t="s">
        <v>895</v>
      </c>
      <c r="AB3" s="11" t="s">
        <v>898</v>
      </c>
      <c r="AD3" s="11" t="s">
        <v>896</v>
      </c>
      <c r="AE3" s="105" t="s">
        <v>897</v>
      </c>
      <c r="AF3" s="11" t="s">
        <v>900</v>
      </c>
      <c r="AG3" s="11" t="s">
        <v>901</v>
      </c>
      <c r="AH3" s="11" t="s">
        <v>902</v>
      </c>
      <c r="AJ3" s="11" t="s">
        <v>904</v>
      </c>
      <c r="AL3" s="11" t="s">
        <v>907</v>
      </c>
      <c r="AM3" s="11" t="s">
        <v>908</v>
      </c>
      <c r="AN3" s="11" t="s">
        <v>909</v>
      </c>
      <c r="AO3" s="11" t="s">
        <v>910</v>
      </c>
      <c r="AQ3" s="11" t="s">
        <v>911</v>
      </c>
      <c r="AR3" s="11" t="s">
        <v>912</v>
      </c>
      <c r="AS3" s="11" t="s">
        <v>24</v>
      </c>
      <c r="AT3" s="11" t="s">
        <v>913</v>
      </c>
      <c r="AU3" s="11" t="s">
        <v>25</v>
      </c>
      <c r="AW3" s="11" t="s">
        <v>919</v>
      </c>
      <c r="AX3" s="11" t="s">
        <v>920</v>
      </c>
      <c r="AZ3" s="11" t="s">
        <v>921</v>
      </c>
      <c r="BA3" s="11" t="s">
        <v>922</v>
      </c>
      <c r="BB3" s="11" t="s">
        <v>923</v>
      </c>
      <c r="BC3" s="11" t="s">
        <v>929</v>
      </c>
      <c r="BD3" s="11" t="s">
        <v>930</v>
      </c>
      <c r="BF3" s="11" t="s">
        <v>26</v>
      </c>
      <c r="BG3" s="106" t="s">
        <v>932</v>
      </c>
      <c r="BH3" s="106" t="s">
        <v>933</v>
      </c>
      <c r="BI3" s="106" t="s">
        <v>934</v>
      </c>
      <c r="BJ3" s="106" t="s">
        <v>27</v>
      </c>
      <c r="BK3" s="105" t="s">
        <v>1351</v>
      </c>
      <c r="BL3" s="105" t="s">
        <v>1352</v>
      </c>
      <c r="BM3" s="107" t="s">
        <v>935</v>
      </c>
      <c r="BN3" s="11" t="s">
        <v>936</v>
      </c>
      <c r="BO3" s="108" t="s">
        <v>937</v>
      </c>
      <c r="BQ3" s="109" t="s">
        <v>940</v>
      </c>
      <c r="BR3" s="11" t="s">
        <v>941</v>
      </c>
      <c r="BS3" s="11" t="s">
        <v>942</v>
      </c>
      <c r="BT3" s="108" t="s">
        <v>943</v>
      </c>
      <c r="BU3" s="11" t="s">
        <v>944</v>
      </c>
      <c r="BV3" s="11" t="s">
        <v>945</v>
      </c>
      <c r="BW3" s="108" t="s">
        <v>946</v>
      </c>
      <c r="BX3" s="11" t="s">
        <v>947</v>
      </c>
      <c r="BY3" s="11" t="s">
        <v>948</v>
      </c>
      <c r="BZ3" s="108" t="s">
        <v>949</v>
      </c>
      <c r="CA3" s="11" t="s">
        <v>950</v>
      </c>
      <c r="CB3" s="11" t="s">
        <v>951</v>
      </c>
      <c r="CC3" s="108" t="s">
        <v>952</v>
      </c>
      <c r="CD3" s="11" t="s">
        <v>953</v>
      </c>
      <c r="CE3" s="11" t="s">
        <v>954</v>
      </c>
      <c r="CG3" s="108" t="s">
        <v>940</v>
      </c>
      <c r="CH3" s="11" t="s">
        <v>942</v>
      </c>
      <c r="CI3" s="108" t="s">
        <v>943</v>
      </c>
      <c r="CJ3" s="11" t="s">
        <v>945</v>
      </c>
      <c r="CK3" s="108" t="s">
        <v>946</v>
      </c>
      <c r="CL3" s="11" t="s">
        <v>948</v>
      </c>
      <c r="CM3" s="108" t="s">
        <v>949</v>
      </c>
      <c r="CN3" s="11" t="s">
        <v>951</v>
      </c>
      <c r="CO3" s="108" t="s">
        <v>952</v>
      </c>
      <c r="CP3" s="11" t="s">
        <v>954</v>
      </c>
      <c r="CQ3" s="105" t="s">
        <v>28</v>
      </c>
      <c r="CR3" s="11" t="s">
        <v>29</v>
      </c>
      <c r="CT3" s="11" t="s">
        <v>30</v>
      </c>
      <c r="CU3" s="106" t="s">
        <v>959</v>
      </c>
      <c r="CV3" s="106" t="s">
        <v>960</v>
      </c>
      <c r="CW3" s="106" t="s">
        <v>961</v>
      </c>
      <c r="CX3" s="109" t="s">
        <v>971</v>
      </c>
      <c r="CY3" s="106" t="s">
        <v>972</v>
      </c>
      <c r="DA3" s="11" t="s">
        <v>973</v>
      </c>
      <c r="DB3" s="11" t="s">
        <v>974</v>
      </c>
      <c r="DC3" s="11" t="s">
        <v>813</v>
      </c>
      <c r="DD3" s="11" t="s">
        <v>975</v>
      </c>
      <c r="DE3" s="106" t="s">
        <v>976</v>
      </c>
      <c r="DG3" s="11" t="s">
        <v>977</v>
      </c>
      <c r="DH3" s="110" t="s">
        <v>978</v>
      </c>
      <c r="DJ3" s="11" t="s">
        <v>980</v>
      </c>
      <c r="DK3" s="11" t="s">
        <v>979</v>
      </c>
      <c r="DL3" s="11" t="s">
        <v>981</v>
      </c>
      <c r="DM3" s="11" t="s">
        <v>982</v>
      </c>
      <c r="DN3" s="108" t="s">
        <v>983</v>
      </c>
      <c r="DO3" s="110" t="s">
        <v>984</v>
      </c>
      <c r="DP3" s="110" t="s">
        <v>986</v>
      </c>
      <c r="DR3" s="110" t="s">
        <v>991</v>
      </c>
      <c r="DS3" s="11" t="s">
        <v>992</v>
      </c>
      <c r="DT3" s="110" t="s">
        <v>993</v>
      </c>
      <c r="DU3" s="11" t="s">
        <v>994</v>
      </c>
      <c r="DV3" s="110" t="s">
        <v>995</v>
      </c>
      <c r="DW3" s="11" t="s">
        <v>996</v>
      </c>
      <c r="DX3" s="110" t="s">
        <v>997</v>
      </c>
      <c r="DY3" s="11" t="s">
        <v>998</v>
      </c>
      <c r="DZ3" s="110" t="s">
        <v>999</v>
      </c>
      <c r="EA3" s="11" t="s">
        <v>1000</v>
      </c>
    </row>
    <row r="4" spans="1:132" s="20" customFormat="1" ht="31.5">
      <c r="A4" t="s">
        <v>634</v>
      </c>
      <c r="B4" s="21">
        <f>SUM(C4:L4)</f>
        <v>3</v>
      </c>
      <c r="C4" s="20" t="s">
        <v>814</v>
      </c>
      <c r="D4" s="20" t="s">
        <v>814</v>
      </c>
      <c r="E4" s="20" t="s">
        <v>814</v>
      </c>
      <c r="F4" s="20" t="s">
        <v>814</v>
      </c>
      <c r="G4" s="20" t="s">
        <v>814</v>
      </c>
      <c r="H4" s="20" t="s">
        <v>814</v>
      </c>
      <c r="I4" s="20" t="s">
        <v>814</v>
      </c>
      <c r="J4" s="20" t="s">
        <v>814</v>
      </c>
      <c r="K4" s="20" t="s">
        <v>814</v>
      </c>
      <c r="L4" s="20">
        <v>3</v>
      </c>
      <c r="O4" s="20">
        <v>10</v>
      </c>
      <c r="P4" s="20">
        <v>0</v>
      </c>
      <c r="Q4" s="20">
        <v>13</v>
      </c>
      <c r="R4" s="20">
        <v>6</v>
      </c>
      <c r="S4" s="20">
        <v>16</v>
      </c>
      <c r="T4" s="20">
        <v>11</v>
      </c>
      <c r="U4" s="20">
        <v>21</v>
      </c>
      <c r="V4" s="20">
        <v>16</v>
      </c>
      <c r="W4" s="20">
        <v>25</v>
      </c>
      <c r="X4" s="20">
        <v>21</v>
      </c>
      <c r="AA4" s="20">
        <v>30</v>
      </c>
      <c r="AB4" s="20" t="s">
        <v>814</v>
      </c>
      <c r="AD4" s="20">
        <v>12</v>
      </c>
      <c r="AE4" s="54" t="s">
        <v>1113</v>
      </c>
      <c r="AF4" s="20">
        <v>1</v>
      </c>
      <c r="AG4" s="20">
        <v>1</v>
      </c>
      <c r="AH4" s="20">
        <v>1</v>
      </c>
      <c r="AJ4" s="20">
        <v>0.57499999999999996</v>
      </c>
      <c r="AL4" s="20" t="s">
        <v>292</v>
      </c>
      <c r="AM4" s="20" t="s">
        <v>292</v>
      </c>
      <c r="AN4" s="20" t="s">
        <v>814</v>
      </c>
      <c r="AO4" s="20" t="s">
        <v>292</v>
      </c>
      <c r="AQ4" s="20">
        <v>30</v>
      </c>
      <c r="AR4" s="20">
        <v>30</v>
      </c>
      <c r="AS4" s="20" t="s">
        <v>292</v>
      </c>
      <c r="AW4" s="20">
        <v>1037</v>
      </c>
      <c r="AX4" s="20">
        <v>982</v>
      </c>
      <c r="AZ4" s="20">
        <v>40</v>
      </c>
      <c r="BA4" s="20" t="s">
        <v>292</v>
      </c>
      <c r="BC4" s="20" t="s">
        <v>915</v>
      </c>
      <c r="BD4" s="20" t="s">
        <v>292</v>
      </c>
      <c r="BF4" s="20" t="s">
        <v>292</v>
      </c>
      <c r="BG4" s="34">
        <v>475</v>
      </c>
      <c r="BH4" s="34">
        <v>0</v>
      </c>
      <c r="BI4" s="34">
        <v>475</v>
      </c>
      <c r="BJ4" s="34">
        <v>300</v>
      </c>
      <c r="BK4" s="54" t="s">
        <v>1332</v>
      </c>
      <c r="BL4" s="54">
        <v>20</v>
      </c>
      <c r="BM4" s="25">
        <v>2000</v>
      </c>
      <c r="BN4" s="20" t="s">
        <v>292</v>
      </c>
      <c r="BO4" s="36"/>
      <c r="BQ4" s="36"/>
      <c r="BT4" s="36"/>
      <c r="BW4" s="36"/>
      <c r="BZ4" s="36"/>
      <c r="CC4" s="36"/>
      <c r="CG4" s="36"/>
      <c r="CI4" s="36"/>
      <c r="CK4" s="36"/>
      <c r="CM4" s="36"/>
      <c r="CO4" s="36"/>
      <c r="CQ4" s="54"/>
      <c r="CT4" s="20" t="s">
        <v>814</v>
      </c>
      <c r="CU4" s="34">
        <v>33</v>
      </c>
      <c r="CV4" s="34">
        <v>0</v>
      </c>
      <c r="CW4" s="34">
        <v>33</v>
      </c>
      <c r="CX4" s="26">
        <v>1</v>
      </c>
      <c r="CY4" s="34">
        <v>1500</v>
      </c>
      <c r="DA4" s="20" t="s">
        <v>814</v>
      </c>
      <c r="DB4" s="20" t="s">
        <v>814</v>
      </c>
      <c r="DC4" s="26">
        <v>1</v>
      </c>
      <c r="DD4" s="20">
        <v>0</v>
      </c>
      <c r="DE4" s="34">
        <v>70000</v>
      </c>
      <c r="DG4" s="20" t="s">
        <v>814</v>
      </c>
      <c r="DH4" s="28">
        <v>0.02</v>
      </c>
      <c r="DJ4" s="20" t="s">
        <v>814</v>
      </c>
      <c r="DK4" s="22">
        <v>40724</v>
      </c>
      <c r="DL4" s="20" t="s">
        <v>814</v>
      </c>
      <c r="DM4" s="22">
        <v>40724</v>
      </c>
      <c r="DN4" s="36">
        <v>0.1</v>
      </c>
      <c r="DO4" s="28">
        <v>0.02</v>
      </c>
      <c r="DP4" s="28">
        <v>0</v>
      </c>
      <c r="DR4" s="34">
        <v>700</v>
      </c>
      <c r="DS4" s="20">
        <v>7</v>
      </c>
      <c r="DT4" s="34">
        <v>800</v>
      </c>
      <c r="DU4" s="20">
        <v>8</v>
      </c>
      <c r="DV4" s="34">
        <v>900</v>
      </c>
      <c r="DW4" s="20">
        <v>9</v>
      </c>
      <c r="DX4" s="34">
        <v>1000</v>
      </c>
      <c r="DY4" s="20">
        <v>10</v>
      </c>
      <c r="DZ4" s="34">
        <v>1100</v>
      </c>
      <c r="EA4" s="20">
        <v>11</v>
      </c>
      <c r="EB4" s="20" t="s">
        <v>1001</v>
      </c>
    </row>
    <row r="5" spans="1:132" s="20" customFormat="1" ht="31.5">
      <c r="A5" t="s">
        <v>374</v>
      </c>
      <c r="B5" s="21">
        <f>SUM(C5:L5)</f>
        <v>2</v>
      </c>
      <c r="C5" s="20" t="s">
        <v>814</v>
      </c>
      <c r="D5" s="20" t="s">
        <v>814</v>
      </c>
      <c r="E5" s="20" t="s">
        <v>814</v>
      </c>
      <c r="F5" s="20" t="s">
        <v>814</v>
      </c>
      <c r="G5" s="20" t="s">
        <v>814</v>
      </c>
      <c r="H5" s="20" t="s">
        <v>814</v>
      </c>
      <c r="I5" s="20" t="s">
        <v>814</v>
      </c>
      <c r="J5" s="20" t="s">
        <v>814</v>
      </c>
      <c r="K5" s="20" t="s">
        <v>814</v>
      </c>
      <c r="L5" s="20">
        <v>2</v>
      </c>
      <c r="O5" s="20">
        <v>11.75</v>
      </c>
      <c r="Q5" s="20">
        <v>13.76</v>
      </c>
      <c r="R5" s="20">
        <v>2</v>
      </c>
      <c r="S5" s="20">
        <v>16.760000000000002</v>
      </c>
      <c r="T5" s="20">
        <v>5</v>
      </c>
      <c r="U5" s="20">
        <v>19.760000000000002</v>
      </c>
      <c r="V5" s="20">
        <v>10</v>
      </c>
      <c r="W5" s="20">
        <v>22.76</v>
      </c>
      <c r="X5" s="20">
        <v>15</v>
      </c>
      <c r="Y5" s="20">
        <v>25.76</v>
      </c>
      <c r="Z5" s="20">
        <v>20</v>
      </c>
      <c r="AA5" s="20">
        <v>30</v>
      </c>
      <c r="AB5" s="20" t="s">
        <v>814</v>
      </c>
      <c r="AD5" s="20">
        <v>12</v>
      </c>
      <c r="AE5" s="54" t="s">
        <v>1113</v>
      </c>
      <c r="AF5" s="20">
        <v>1</v>
      </c>
      <c r="AG5" s="20">
        <v>1</v>
      </c>
      <c r="AJ5" s="20">
        <v>0.57499999999999996</v>
      </c>
      <c r="AL5" s="20" t="s">
        <v>292</v>
      </c>
      <c r="AM5" s="20" t="s">
        <v>292</v>
      </c>
      <c r="AN5" s="20" t="s">
        <v>292</v>
      </c>
      <c r="AO5" s="20" t="s">
        <v>292</v>
      </c>
      <c r="AQ5" s="20">
        <v>45</v>
      </c>
      <c r="AR5" s="20">
        <v>45</v>
      </c>
      <c r="AS5" s="20" t="s">
        <v>814</v>
      </c>
      <c r="AT5" s="20" t="s">
        <v>914</v>
      </c>
      <c r="AW5" s="20">
        <v>296</v>
      </c>
      <c r="AX5" s="20">
        <v>289</v>
      </c>
      <c r="AZ5" s="20">
        <v>40</v>
      </c>
      <c r="BA5" s="20" t="s">
        <v>814</v>
      </c>
      <c r="BB5" s="20" t="s">
        <v>924</v>
      </c>
      <c r="BC5" s="20" t="s">
        <v>915</v>
      </c>
      <c r="BD5" s="20" t="s">
        <v>292</v>
      </c>
      <c r="BF5" s="20" t="s">
        <v>292</v>
      </c>
      <c r="BG5" s="34">
        <v>690</v>
      </c>
      <c r="BH5" s="34"/>
      <c r="BI5" s="34">
        <v>690</v>
      </c>
      <c r="BJ5" s="34">
        <v>500</v>
      </c>
      <c r="BK5" s="54" t="s">
        <v>1333</v>
      </c>
      <c r="BL5" s="54">
        <v>35</v>
      </c>
      <c r="BM5" s="25">
        <v>3500</v>
      </c>
      <c r="BN5" s="20" t="s">
        <v>292</v>
      </c>
      <c r="BO5" s="36"/>
      <c r="BQ5" s="36"/>
      <c r="BT5" s="36"/>
      <c r="BW5" s="36"/>
      <c r="BZ5" s="36"/>
      <c r="CC5" s="36"/>
      <c r="CG5" s="36"/>
      <c r="CI5" s="36"/>
      <c r="CK5" s="36"/>
      <c r="CM5" s="36"/>
      <c r="CO5" s="36"/>
      <c r="CQ5" s="54"/>
      <c r="CT5" s="20" t="s">
        <v>814</v>
      </c>
      <c r="CU5" s="34">
        <v>27.19</v>
      </c>
      <c r="CV5" s="34"/>
      <c r="CW5" s="34">
        <v>27.19</v>
      </c>
      <c r="CX5" s="26">
        <v>1</v>
      </c>
      <c r="CY5" s="34">
        <v>1000</v>
      </c>
      <c r="DA5" s="20" t="s">
        <v>814</v>
      </c>
      <c r="DB5" s="20" t="s">
        <v>814</v>
      </c>
      <c r="DC5" s="26">
        <v>1</v>
      </c>
      <c r="DE5" s="34">
        <v>100000</v>
      </c>
      <c r="DG5" s="20" t="s">
        <v>814</v>
      </c>
      <c r="DH5" s="28" t="s">
        <v>531</v>
      </c>
      <c r="DJ5" s="20" t="s">
        <v>814</v>
      </c>
      <c r="DK5" s="22">
        <v>40724</v>
      </c>
      <c r="DL5" s="20" t="s">
        <v>814</v>
      </c>
      <c r="DM5" s="22">
        <v>40724</v>
      </c>
      <c r="DN5" s="36">
        <v>2.5000000000000001E-2</v>
      </c>
      <c r="DO5" s="28">
        <v>0</v>
      </c>
      <c r="DP5" s="28">
        <v>0</v>
      </c>
      <c r="DR5" s="28"/>
      <c r="DT5" s="28"/>
      <c r="DV5" s="28"/>
      <c r="DX5" s="28"/>
      <c r="DZ5" s="28"/>
      <c r="EB5" s="20" t="s">
        <v>1002</v>
      </c>
    </row>
    <row r="6" spans="1:132" s="20" customFormat="1">
      <c r="A6" t="s">
        <v>31</v>
      </c>
      <c r="B6" s="23" t="s">
        <v>880</v>
      </c>
      <c r="C6" s="20" t="s">
        <v>814</v>
      </c>
      <c r="D6" s="20" t="s">
        <v>814</v>
      </c>
      <c r="E6" s="20" t="s">
        <v>814</v>
      </c>
      <c r="F6" s="20" t="s">
        <v>814</v>
      </c>
      <c r="G6" s="20" t="s">
        <v>814</v>
      </c>
      <c r="H6" s="20" t="s">
        <v>814</v>
      </c>
      <c r="I6" s="20" t="s">
        <v>814</v>
      </c>
      <c r="J6" s="20" t="s">
        <v>814</v>
      </c>
      <c r="K6" s="20" t="s">
        <v>814</v>
      </c>
      <c r="L6" s="24" t="s">
        <v>878</v>
      </c>
      <c r="O6" s="20">
        <v>10</v>
      </c>
      <c r="Q6" s="20">
        <v>12</v>
      </c>
      <c r="R6" s="20">
        <v>2</v>
      </c>
      <c r="S6" s="20">
        <v>15</v>
      </c>
      <c r="T6" s="20">
        <v>5</v>
      </c>
      <c r="U6" s="20">
        <v>18</v>
      </c>
      <c r="V6" s="20">
        <v>10</v>
      </c>
      <c r="W6" s="20">
        <v>21</v>
      </c>
      <c r="X6" s="20">
        <v>15</v>
      </c>
      <c r="Y6" s="20">
        <v>24</v>
      </c>
      <c r="Z6" s="20">
        <v>20</v>
      </c>
      <c r="AA6" s="20">
        <v>30</v>
      </c>
      <c r="AB6" s="20" t="s">
        <v>814</v>
      </c>
      <c r="AD6" s="20">
        <v>12</v>
      </c>
      <c r="AE6" s="54" t="s">
        <v>1113</v>
      </c>
      <c r="AG6" s="20">
        <v>1</v>
      </c>
      <c r="AJ6" s="20">
        <v>0.40500000000000003</v>
      </c>
      <c r="AL6" s="20" t="s">
        <v>292</v>
      </c>
      <c r="AM6" s="20" t="s">
        <v>292</v>
      </c>
      <c r="AN6" s="20" t="s">
        <v>292</v>
      </c>
      <c r="AO6" s="20" t="s">
        <v>292</v>
      </c>
      <c r="AQ6" s="20">
        <v>40</v>
      </c>
      <c r="AR6" s="20">
        <v>40</v>
      </c>
      <c r="AS6" s="20" t="s">
        <v>814</v>
      </c>
      <c r="AT6" s="20" t="s">
        <v>819</v>
      </c>
      <c r="AU6" s="20" t="s">
        <v>37</v>
      </c>
      <c r="AW6" s="20">
        <v>113</v>
      </c>
      <c r="AX6" s="20">
        <v>113</v>
      </c>
      <c r="AZ6" s="20">
        <v>40</v>
      </c>
      <c r="BA6" s="20" t="s">
        <v>292</v>
      </c>
      <c r="BC6" s="20" t="s">
        <v>915</v>
      </c>
      <c r="BD6" s="20" t="s">
        <v>292</v>
      </c>
      <c r="BF6" s="20" t="s">
        <v>292</v>
      </c>
      <c r="BG6" s="34">
        <v>717.37</v>
      </c>
      <c r="BH6" s="34">
        <v>0</v>
      </c>
      <c r="BI6" s="34">
        <v>717.37</v>
      </c>
      <c r="BJ6" s="34">
        <v>1750</v>
      </c>
      <c r="BK6" s="54" t="s">
        <v>1333</v>
      </c>
      <c r="BL6" s="54">
        <v>20</v>
      </c>
      <c r="BM6" s="25">
        <v>1750</v>
      </c>
      <c r="BN6" s="20" t="s">
        <v>292</v>
      </c>
      <c r="BO6" s="36"/>
      <c r="BQ6" s="36"/>
      <c r="BT6" s="36"/>
      <c r="BW6" s="36"/>
      <c r="BZ6" s="36"/>
      <c r="CC6" s="36"/>
      <c r="CG6" s="36"/>
      <c r="CI6" s="36"/>
      <c r="CK6" s="36"/>
      <c r="CM6" s="36"/>
      <c r="CO6" s="36"/>
      <c r="CQ6" s="54"/>
      <c r="CT6" s="20" t="s">
        <v>814</v>
      </c>
      <c r="CU6" s="34">
        <v>35.450000000000003</v>
      </c>
      <c r="CV6" s="34">
        <v>35.450000000000003</v>
      </c>
      <c r="CW6" s="34">
        <v>0</v>
      </c>
      <c r="CX6" s="26">
        <v>1</v>
      </c>
      <c r="CY6" s="34">
        <v>1000</v>
      </c>
      <c r="DA6" s="20" t="s">
        <v>814</v>
      </c>
      <c r="DB6" s="20" t="s">
        <v>814</v>
      </c>
      <c r="DC6" s="26">
        <v>1</v>
      </c>
      <c r="DD6" s="20">
        <v>0</v>
      </c>
      <c r="DE6" s="34">
        <v>10000</v>
      </c>
      <c r="DG6" s="20" t="s">
        <v>814</v>
      </c>
      <c r="DH6" s="28" t="s">
        <v>531</v>
      </c>
      <c r="DJ6" s="20" t="s">
        <v>814</v>
      </c>
      <c r="DK6" s="22">
        <v>40718</v>
      </c>
      <c r="DL6" s="20" t="s">
        <v>814</v>
      </c>
      <c r="DM6" s="22">
        <v>40718</v>
      </c>
      <c r="DN6" s="36"/>
      <c r="DO6" s="28">
        <v>0</v>
      </c>
      <c r="DP6" s="28">
        <v>0</v>
      </c>
      <c r="DR6" s="28">
        <v>5.0000000000000001E-3</v>
      </c>
      <c r="DS6" s="20">
        <v>1</v>
      </c>
      <c r="DT6" s="28"/>
      <c r="DV6" s="28"/>
      <c r="DX6" s="28"/>
      <c r="DZ6" s="28"/>
    </row>
    <row r="7" spans="1:132" s="20" customFormat="1">
      <c r="A7" t="s">
        <v>239</v>
      </c>
      <c r="B7" s="21">
        <f>SUM(C7:L7)</f>
        <v>2</v>
      </c>
      <c r="C7" s="20" t="s">
        <v>814</v>
      </c>
      <c r="E7" s="20" t="s">
        <v>814</v>
      </c>
      <c r="F7" s="20" t="s">
        <v>814</v>
      </c>
      <c r="G7" s="20" t="s">
        <v>814</v>
      </c>
      <c r="H7" s="20" t="s">
        <v>814</v>
      </c>
      <c r="I7" s="20" t="s">
        <v>814</v>
      </c>
      <c r="J7" s="20" t="s">
        <v>814</v>
      </c>
      <c r="K7" s="20" t="s">
        <v>814</v>
      </c>
      <c r="L7" s="20">
        <v>2</v>
      </c>
      <c r="O7" s="20">
        <v>10.68</v>
      </c>
      <c r="P7" s="20">
        <v>0</v>
      </c>
      <c r="Q7" s="20">
        <v>12.8</v>
      </c>
      <c r="R7" s="20">
        <v>2</v>
      </c>
      <c r="S7" s="20">
        <v>16</v>
      </c>
      <c r="T7" s="20">
        <v>5</v>
      </c>
      <c r="U7" s="20">
        <v>19.2</v>
      </c>
      <c r="V7" s="20">
        <v>10</v>
      </c>
      <c r="W7" s="20">
        <v>22.4</v>
      </c>
      <c r="X7" s="20">
        <v>15</v>
      </c>
      <c r="AA7" s="20">
        <v>32</v>
      </c>
      <c r="AB7" s="20" t="s">
        <v>814</v>
      </c>
      <c r="AD7" s="20">
        <v>12</v>
      </c>
      <c r="AE7" s="54" t="s">
        <v>1113</v>
      </c>
      <c r="AF7" s="20">
        <v>1</v>
      </c>
      <c r="AG7" s="20">
        <v>1</v>
      </c>
      <c r="AJ7" s="20">
        <v>0.56000000000000005</v>
      </c>
      <c r="AM7" s="20" t="s">
        <v>814</v>
      </c>
      <c r="AS7" s="20" t="s">
        <v>814</v>
      </c>
      <c r="AT7" s="20" t="s">
        <v>914</v>
      </c>
      <c r="AU7" s="20" t="s">
        <v>240</v>
      </c>
      <c r="AZ7" s="20">
        <v>37.5</v>
      </c>
      <c r="BA7" s="20" t="s">
        <v>292</v>
      </c>
      <c r="BC7" s="20" t="s">
        <v>819</v>
      </c>
      <c r="BD7" s="20" t="s">
        <v>292</v>
      </c>
      <c r="BF7" s="20" t="s">
        <v>292</v>
      </c>
      <c r="BG7" s="34">
        <v>695</v>
      </c>
      <c r="BH7" s="34"/>
      <c r="BI7" s="34">
        <v>695</v>
      </c>
      <c r="BJ7" s="34">
        <v>1000</v>
      </c>
      <c r="BK7" s="54" t="s">
        <v>1333</v>
      </c>
      <c r="BL7" s="54">
        <v>35</v>
      </c>
      <c r="BM7" s="25"/>
      <c r="BN7" s="20" t="s">
        <v>292</v>
      </c>
      <c r="BO7" s="36"/>
      <c r="BQ7" s="36"/>
      <c r="BT7" s="36"/>
      <c r="BW7" s="36"/>
      <c r="BZ7" s="36"/>
      <c r="CC7" s="36"/>
      <c r="CG7" s="36"/>
      <c r="CI7" s="36"/>
      <c r="CK7" s="36"/>
      <c r="CM7" s="36"/>
      <c r="CO7" s="36"/>
      <c r="CQ7" s="54"/>
      <c r="CT7" s="20" t="s">
        <v>814</v>
      </c>
      <c r="CU7" s="34"/>
      <c r="CV7" s="34"/>
      <c r="CW7" s="34"/>
      <c r="CX7" s="26"/>
      <c r="CY7" s="34"/>
      <c r="DA7" s="20" t="s">
        <v>814</v>
      </c>
      <c r="DB7" s="20" t="s">
        <v>814</v>
      </c>
      <c r="DC7" s="26">
        <v>1</v>
      </c>
      <c r="DD7" s="20">
        <v>0</v>
      </c>
      <c r="DE7" s="34">
        <v>25000</v>
      </c>
      <c r="DG7" s="20" t="s">
        <v>814</v>
      </c>
      <c r="DH7" s="28"/>
      <c r="DJ7" s="20" t="s">
        <v>814</v>
      </c>
      <c r="DK7" s="22">
        <v>40728</v>
      </c>
      <c r="DL7" s="20" t="s">
        <v>814</v>
      </c>
      <c r="DM7" s="22">
        <v>40728</v>
      </c>
      <c r="DN7" s="36"/>
      <c r="DO7" s="28"/>
      <c r="DP7" s="28"/>
      <c r="DR7" s="28">
        <v>0.01</v>
      </c>
      <c r="DS7" s="20">
        <v>3</v>
      </c>
      <c r="DT7" s="28">
        <v>0.02</v>
      </c>
      <c r="DU7" s="20">
        <v>5</v>
      </c>
      <c r="DV7" s="28">
        <v>0.04</v>
      </c>
      <c r="DW7" s="20">
        <v>10</v>
      </c>
      <c r="DX7" s="28">
        <v>0.04</v>
      </c>
      <c r="DY7" s="20">
        <v>15</v>
      </c>
      <c r="DZ7" s="28">
        <v>0.08</v>
      </c>
      <c r="EA7" s="20">
        <v>20</v>
      </c>
    </row>
    <row r="8" spans="1:132" s="20" customFormat="1" ht="31.5">
      <c r="A8" t="s">
        <v>1022</v>
      </c>
      <c r="B8" s="21">
        <v>13</v>
      </c>
      <c r="C8" s="20" t="s">
        <v>814</v>
      </c>
      <c r="D8" s="20" t="s">
        <v>814</v>
      </c>
      <c r="E8" s="20" t="s">
        <v>814</v>
      </c>
      <c r="F8" s="20" t="s">
        <v>814</v>
      </c>
      <c r="G8" s="20" t="s">
        <v>814</v>
      </c>
      <c r="H8" s="20" t="s">
        <v>814</v>
      </c>
      <c r="I8" s="20" t="s">
        <v>814</v>
      </c>
      <c r="J8" s="20" t="s">
        <v>814</v>
      </c>
      <c r="K8" s="20" t="s">
        <v>814</v>
      </c>
      <c r="L8" s="20">
        <v>3</v>
      </c>
      <c r="M8" s="20">
        <v>1</v>
      </c>
      <c r="O8" s="20">
        <v>5</v>
      </c>
      <c r="P8" s="20">
        <v>1</v>
      </c>
      <c r="Q8" s="20">
        <v>10</v>
      </c>
      <c r="R8" s="20">
        <v>1</v>
      </c>
      <c r="S8" s="20">
        <v>15</v>
      </c>
      <c r="T8" s="20">
        <v>3</v>
      </c>
      <c r="U8" s="20">
        <v>20</v>
      </c>
      <c r="V8" s="20">
        <v>10</v>
      </c>
      <c r="W8" s="20">
        <v>25</v>
      </c>
      <c r="X8" s="20">
        <v>15</v>
      </c>
      <c r="Y8" s="20">
        <v>30</v>
      </c>
      <c r="Z8" s="20">
        <v>20</v>
      </c>
      <c r="AA8" s="20">
        <v>30</v>
      </c>
      <c r="AB8" s="20" t="s">
        <v>814</v>
      </c>
      <c r="AD8" s="20">
        <v>12</v>
      </c>
      <c r="AE8" s="54" t="s">
        <v>1113</v>
      </c>
      <c r="AG8" s="20">
        <v>1</v>
      </c>
      <c r="AJ8" s="20">
        <v>0.23</v>
      </c>
      <c r="AL8" s="20" t="s">
        <v>292</v>
      </c>
      <c r="AM8" s="20" t="s">
        <v>292</v>
      </c>
      <c r="AN8" s="20" t="s">
        <v>292</v>
      </c>
      <c r="AO8" s="20" t="s">
        <v>292</v>
      </c>
      <c r="AS8" s="20" t="s">
        <v>814</v>
      </c>
      <c r="AT8" s="20" t="s">
        <v>914</v>
      </c>
      <c r="AW8" s="20">
        <v>212</v>
      </c>
      <c r="AX8" s="20">
        <v>212</v>
      </c>
      <c r="AZ8" s="20">
        <v>40</v>
      </c>
      <c r="BA8" s="20" t="s">
        <v>814</v>
      </c>
      <c r="BC8" s="20" t="s">
        <v>915</v>
      </c>
      <c r="BD8" s="20" t="s">
        <v>292</v>
      </c>
      <c r="BF8" s="20" t="s">
        <v>292</v>
      </c>
      <c r="BG8" s="34">
        <v>674.28</v>
      </c>
      <c r="BH8" s="34">
        <v>0</v>
      </c>
      <c r="BI8" s="34">
        <v>674.28</v>
      </c>
      <c r="BJ8" s="34">
        <v>1000</v>
      </c>
      <c r="BK8" s="54" t="s">
        <v>1333</v>
      </c>
      <c r="BL8" s="54">
        <v>30</v>
      </c>
      <c r="BM8" s="25">
        <v>3500</v>
      </c>
      <c r="BN8" s="20" t="s">
        <v>292</v>
      </c>
      <c r="BO8" s="36"/>
      <c r="BQ8" s="36">
        <v>1</v>
      </c>
      <c r="BS8" s="20">
        <v>25</v>
      </c>
      <c r="BT8" s="36"/>
      <c r="BW8" s="36"/>
      <c r="BZ8" s="36"/>
      <c r="CC8" s="36"/>
      <c r="CG8" s="36"/>
      <c r="CI8" s="36"/>
      <c r="CK8" s="36"/>
      <c r="CM8" s="36"/>
      <c r="CO8" s="36"/>
      <c r="CQ8" s="54" t="s">
        <v>292</v>
      </c>
      <c r="CT8" s="20" t="s">
        <v>814</v>
      </c>
      <c r="CU8" s="34">
        <v>26.92</v>
      </c>
      <c r="CV8" s="34">
        <v>0</v>
      </c>
      <c r="CW8" s="34">
        <v>26.92</v>
      </c>
      <c r="CX8" s="26">
        <v>1</v>
      </c>
      <c r="CY8" s="34">
        <v>1000</v>
      </c>
      <c r="DA8" s="20" t="s">
        <v>814</v>
      </c>
      <c r="DB8" s="20" t="s">
        <v>814</v>
      </c>
      <c r="DC8" s="20">
        <v>0</v>
      </c>
      <c r="DD8" s="26">
        <v>1</v>
      </c>
      <c r="DE8" s="34">
        <v>10000</v>
      </c>
      <c r="DG8" s="20" t="s">
        <v>814</v>
      </c>
      <c r="DH8" s="28">
        <v>0.02</v>
      </c>
      <c r="DJ8" s="20" t="s">
        <v>814</v>
      </c>
      <c r="DK8" s="22">
        <v>40724</v>
      </c>
      <c r="DL8" s="20" t="s">
        <v>814</v>
      </c>
      <c r="DM8" s="22">
        <v>40724</v>
      </c>
      <c r="DN8" s="36"/>
      <c r="DO8" s="28"/>
      <c r="DP8" s="28"/>
      <c r="DR8" s="28">
        <v>2.5000000000000001E-2</v>
      </c>
      <c r="DS8" s="20">
        <v>4</v>
      </c>
      <c r="DT8" s="28">
        <v>2.5000000000000001E-2</v>
      </c>
      <c r="DU8" s="20">
        <v>7</v>
      </c>
      <c r="DV8" s="28">
        <v>2.5000000000000001E-2</v>
      </c>
      <c r="DW8" s="20">
        <v>9</v>
      </c>
      <c r="DX8" s="28">
        <v>2.5000000000000001E-2</v>
      </c>
      <c r="DY8" s="20">
        <v>11</v>
      </c>
      <c r="DZ8" s="28">
        <v>2.5000000000000001E-2</v>
      </c>
      <c r="EA8" s="20">
        <v>13</v>
      </c>
      <c r="EB8" s="20" t="s">
        <v>135</v>
      </c>
    </row>
    <row r="9" spans="1:132" s="20" customFormat="1" ht="47.25">
      <c r="A9" t="s">
        <v>156</v>
      </c>
      <c r="B9" s="21">
        <f>SUM(C9:L9)</f>
        <v>3</v>
      </c>
      <c r="C9" s="20" t="s">
        <v>814</v>
      </c>
      <c r="E9" s="20" t="s">
        <v>814</v>
      </c>
      <c r="F9" s="20" t="s">
        <v>814</v>
      </c>
      <c r="G9" s="20" t="s">
        <v>814</v>
      </c>
      <c r="H9" s="20" t="s">
        <v>814</v>
      </c>
      <c r="I9" s="20" t="s">
        <v>814</v>
      </c>
      <c r="J9" s="20" t="s">
        <v>814</v>
      </c>
      <c r="K9" s="20" t="s">
        <v>814</v>
      </c>
      <c r="L9" s="20">
        <v>3</v>
      </c>
      <c r="O9" s="20">
        <v>11.75</v>
      </c>
      <c r="P9" s="20">
        <v>0</v>
      </c>
      <c r="Q9" s="20">
        <v>13.75</v>
      </c>
      <c r="R9" s="20">
        <v>2</v>
      </c>
      <c r="S9" s="20">
        <v>16.75</v>
      </c>
      <c r="T9" s="20">
        <v>5</v>
      </c>
      <c r="U9" s="20">
        <v>19.75</v>
      </c>
      <c r="V9" s="20">
        <v>10</v>
      </c>
      <c r="W9" s="20">
        <v>22.75</v>
      </c>
      <c r="X9" s="20">
        <v>15</v>
      </c>
      <c r="Y9" s="20">
        <v>25.75</v>
      </c>
      <c r="Z9" s="20">
        <v>20</v>
      </c>
      <c r="AA9" s="20">
        <v>30</v>
      </c>
      <c r="AB9" s="20" t="s">
        <v>814</v>
      </c>
      <c r="AD9" s="20">
        <v>12</v>
      </c>
      <c r="AE9" s="54" t="s">
        <v>1113</v>
      </c>
      <c r="AG9" s="20">
        <v>1</v>
      </c>
      <c r="AJ9" s="20">
        <v>0.45</v>
      </c>
      <c r="AL9" s="20" t="s">
        <v>814</v>
      </c>
      <c r="AM9" s="20" t="s">
        <v>814</v>
      </c>
      <c r="AN9" s="20" t="s">
        <v>292</v>
      </c>
      <c r="AO9" s="20" t="s">
        <v>814</v>
      </c>
      <c r="AQ9" s="20">
        <v>36</v>
      </c>
      <c r="AR9" s="20">
        <v>36</v>
      </c>
      <c r="AS9" s="20" t="s">
        <v>814</v>
      </c>
      <c r="AT9" s="20" t="s">
        <v>915</v>
      </c>
      <c r="AW9" s="20">
        <v>200</v>
      </c>
      <c r="AX9" s="20">
        <v>199</v>
      </c>
      <c r="AZ9" s="20">
        <v>40</v>
      </c>
      <c r="BA9" s="20" t="s">
        <v>292</v>
      </c>
      <c r="BC9" s="20" t="s">
        <v>819</v>
      </c>
      <c r="BD9" s="20" t="s">
        <v>814</v>
      </c>
      <c r="BF9" s="20" t="s">
        <v>292</v>
      </c>
      <c r="BG9" s="34">
        <v>712.34</v>
      </c>
      <c r="BH9" s="34">
        <v>0</v>
      </c>
      <c r="BI9" s="34">
        <v>712.34</v>
      </c>
      <c r="BJ9" s="34">
        <v>1000</v>
      </c>
      <c r="BK9" s="54" t="s">
        <v>1333</v>
      </c>
      <c r="BL9" s="54">
        <v>25</v>
      </c>
      <c r="BM9" s="25">
        <v>3000</v>
      </c>
      <c r="BN9" s="20" t="s">
        <v>292</v>
      </c>
      <c r="BO9" s="36"/>
      <c r="BQ9" s="36">
        <v>1</v>
      </c>
      <c r="BR9" s="20">
        <v>55</v>
      </c>
      <c r="BS9" s="20">
        <v>20</v>
      </c>
      <c r="BT9" s="36"/>
      <c r="BW9" s="36"/>
      <c r="BZ9" s="36"/>
      <c r="CC9" s="36"/>
      <c r="CG9" s="36"/>
      <c r="CI9" s="36"/>
      <c r="CK9" s="36"/>
      <c r="CM9" s="36"/>
      <c r="CO9" s="36"/>
      <c r="CQ9" s="54" t="s">
        <v>814</v>
      </c>
      <c r="CR9" s="20" t="s">
        <v>956</v>
      </c>
      <c r="CT9" s="20" t="s">
        <v>814</v>
      </c>
      <c r="CU9" s="34">
        <v>27.49</v>
      </c>
      <c r="CV9" s="34">
        <v>0</v>
      </c>
      <c r="CW9" s="34">
        <v>27.49</v>
      </c>
      <c r="CX9" s="26">
        <v>1</v>
      </c>
      <c r="CY9" s="34">
        <v>2000</v>
      </c>
      <c r="DA9" s="20" t="s">
        <v>814</v>
      </c>
      <c r="DB9" s="20" t="s">
        <v>814</v>
      </c>
      <c r="DC9" s="26">
        <v>1</v>
      </c>
      <c r="DD9" s="20">
        <v>0</v>
      </c>
      <c r="DE9" s="34">
        <v>50000</v>
      </c>
      <c r="DG9" s="20" t="s">
        <v>814</v>
      </c>
      <c r="DH9" s="28" t="s">
        <v>106</v>
      </c>
      <c r="DJ9" s="20" t="s">
        <v>814</v>
      </c>
      <c r="DK9" s="22">
        <v>39263</v>
      </c>
      <c r="DL9" s="20" t="s">
        <v>814</v>
      </c>
      <c r="DM9" s="22">
        <v>39263</v>
      </c>
      <c r="DN9" s="36"/>
      <c r="DO9" s="28">
        <v>0</v>
      </c>
      <c r="DP9" s="28">
        <v>0</v>
      </c>
      <c r="DR9" s="28">
        <v>2.5000000000000001E-2</v>
      </c>
      <c r="DS9" s="20">
        <v>10</v>
      </c>
      <c r="DT9" s="28">
        <v>0.05</v>
      </c>
      <c r="DU9" s="20">
        <v>15</v>
      </c>
      <c r="DV9" s="28">
        <v>7.4999999999999997E-2</v>
      </c>
      <c r="DW9" s="20">
        <v>20</v>
      </c>
      <c r="DX9" s="28">
        <v>0.1</v>
      </c>
      <c r="DY9" s="20">
        <v>25</v>
      </c>
      <c r="DZ9" s="28"/>
    </row>
    <row r="10" spans="1:132" s="20" customFormat="1" ht="31.5">
      <c r="A10" t="s">
        <v>376</v>
      </c>
      <c r="B10" s="23" t="s">
        <v>882</v>
      </c>
      <c r="C10" s="20" t="s">
        <v>814</v>
      </c>
      <c r="D10" s="20" t="s">
        <v>814</v>
      </c>
      <c r="E10" s="20" t="s">
        <v>814</v>
      </c>
      <c r="F10" s="20" t="s">
        <v>814</v>
      </c>
      <c r="G10" s="20" t="s">
        <v>814</v>
      </c>
      <c r="H10" s="20" t="s">
        <v>814</v>
      </c>
      <c r="I10" s="20" t="s">
        <v>814</v>
      </c>
      <c r="J10" s="20" t="s">
        <v>814</v>
      </c>
      <c r="K10" s="20" t="s">
        <v>814</v>
      </c>
      <c r="L10" s="24" t="s">
        <v>878</v>
      </c>
      <c r="O10" s="20">
        <v>17</v>
      </c>
      <c r="P10" s="20">
        <v>5</v>
      </c>
      <c r="Q10" s="20">
        <v>20</v>
      </c>
      <c r="R10" s="20">
        <v>10</v>
      </c>
      <c r="S10" s="20">
        <v>23</v>
      </c>
      <c r="T10" s="20">
        <v>15</v>
      </c>
      <c r="U10" s="20">
        <v>26</v>
      </c>
      <c r="V10" s="20">
        <v>20</v>
      </c>
      <c r="AA10" s="20">
        <v>30</v>
      </c>
      <c r="AB10" s="20" t="s">
        <v>814</v>
      </c>
      <c r="AD10" s="20">
        <v>12</v>
      </c>
      <c r="AE10" s="54" t="s">
        <v>1113</v>
      </c>
      <c r="AF10" s="20">
        <v>1</v>
      </c>
      <c r="AG10" s="20">
        <v>1</v>
      </c>
      <c r="AJ10" s="20">
        <v>0.55500000000000005</v>
      </c>
      <c r="AL10" s="20" t="s">
        <v>814</v>
      </c>
      <c r="AM10" s="20" t="s">
        <v>814</v>
      </c>
      <c r="AN10" s="20" t="s">
        <v>292</v>
      </c>
      <c r="AO10" s="20" t="s">
        <v>814</v>
      </c>
      <c r="AQ10" s="20">
        <v>31.75</v>
      </c>
      <c r="AR10" s="20">
        <v>31.75</v>
      </c>
      <c r="AS10" s="20" t="s">
        <v>292</v>
      </c>
      <c r="AW10" s="20">
        <v>330</v>
      </c>
      <c r="AX10" s="20">
        <v>304</v>
      </c>
      <c r="AZ10" s="20">
        <v>40</v>
      </c>
      <c r="BA10" s="20" t="s">
        <v>292</v>
      </c>
      <c r="BC10" s="20" t="s">
        <v>914</v>
      </c>
      <c r="BD10" s="20" t="s">
        <v>292</v>
      </c>
      <c r="BF10" s="20" t="s">
        <v>814</v>
      </c>
      <c r="BG10" s="34">
        <v>461.68</v>
      </c>
      <c r="BH10" s="34">
        <v>13.56</v>
      </c>
      <c r="BI10" s="34">
        <v>448.12</v>
      </c>
      <c r="BJ10" s="34">
        <v>700</v>
      </c>
      <c r="BK10" s="54" t="s">
        <v>1333</v>
      </c>
      <c r="BL10" s="54">
        <v>30</v>
      </c>
      <c r="BM10" s="25">
        <v>3910</v>
      </c>
      <c r="BN10" s="20" t="s">
        <v>292</v>
      </c>
      <c r="BO10" s="36"/>
      <c r="BQ10" s="36">
        <v>1</v>
      </c>
      <c r="BR10" s="20">
        <v>60</v>
      </c>
      <c r="BS10" s="20">
        <v>20</v>
      </c>
      <c r="BT10" s="36">
        <v>1</v>
      </c>
      <c r="BV10" s="20">
        <v>30</v>
      </c>
      <c r="BW10" s="36"/>
      <c r="BZ10" s="36"/>
      <c r="CC10" s="36"/>
      <c r="CG10" s="36"/>
      <c r="CI10" s="36"/>
      <c r="CK10" s="36"/>
      <c r="CM10" s="36"/>
      <c r="CO10" s="36"/>
      <c r="CQ10" s="54" t="s">
        <v>814</v>
      </c>
      <c r="CT10" s="20" t="s">
        <v>814</v>
      </c>
      <c r="CU10" s="34">
        <v>32.04</v>
      </c>
      <c r="CV10" s="34">
        <v>32.04</v>
      </c>
      <c r="CW10" s="34">
        <v>0</v>
      </c>
      <c r="CX10" s="26">
        <v>1</v>
      </c>
      <c r="CY10" s="34">
        <v>1000</v>
      </c>
      <c r="DA10" s="20" t="s">
        <v>814</v>
      </c>
      <c r="DB10" s="20" t="s">
        <v>814</v>
      </c>
      <c r="DC10" s="26">
        <v>1</v>
      </c>
      <c r="DD10" s="20">
        <v>0</v>
      </c>
      <c r="DE10" s="34">
        <v>10000</v>
      </c>
      <c r="DG10" s="20" t="s">
        <v>814</v>
      </c>
      <c r="DH10" s="28">
        <v>0.01</v>
      </c>
      <c r="DJ10" s="20" t="s">
        <v>814</v>
      </c>
      <c r="DK10" s="22">
        <v>40724</v>
      </c>
      <c r="DL10" s="20" t="s">
        <v>814</v>
      </c>
      <c r="DM10" s="22">
        <v>40724</v>
      </c>
      <c r="DN10" s="36"/>
      <c r="DO10" s="28">
        <v>0.02</v>
      </c>
      <c r="DP10" s="28">
        <v>0</v>
      </c>
      <c r="DR10" s="28"/>
      <c r="DT10" s="28"/>
      <c r="DV10" s="28"/>
      <c r="DX10" s="28"/>
      <c r="DZ10" s="28"/>
      <c r="EB10" s="20" t="s">
        <v>386</v>
      </c>
    </row>
    <row r="11" spans="1:132" s="20" customFormat="1" ht="31.5">
      <c r="A11" t="s">
        <v>793</v>
      </c>
      <c r="B11" s="21">
        <f t="shared" ref="B11:B24" si="0">SUM(C11:L11)</f>
        <v>2</v>
      </c>
      <c r="C11" s="20" t="s">
        <v>814</v>
      </c>
      <c r="D11" s="20" t="s">
        <v>814</v>
      </c>
      <c r="E11" s="20" t="s">
        <v>814</v>
      </c>
      <c r="F11" s="20" t="s">
        <v>814</v>
      </c>
      <c r="G11" s="20" t="s">
        <v>814</v>
      </c>
      <c r="H11" s="20" t="s">
        <v>814</v>
      </c>
      <c r="I11" s="20" t="s">
        <v>814</v>
      </c>
      <c r="J11" s="20" t="s">
        <v>814</v>
      </c>
      <c r="K11" s="20" t="s">
        <v>814</v>
      </c>
      <c r="L11" s="20">
        <v>2</v>
      </c>
      <c r="O11" s="20">
        <v>8</v>
      </c>
      <c r="P11" s="20">
        <v>2</v>
      </c>
      <c r="Q11" s="20">
        <v>10</v>
      </c>
      <c r="R11" s="20">
        <v>5</v>
      </c>
      <c r="S11" s="20">
        <v>15</v>
      </c>
      <c r="T11" s="20">
        <v>9</v>
      </c>
      <c r="U11" s="20">
        <v>17</v>
      </c>
      <c r="V11" s="20">
        <v>15</v>
      </c>
      <c r="W11" s="20">
        <v>22</v>
      </c>
      <c r="X11" s="20">
        <v>25</v>
      </c>
      <c r="Y11" s="20">
        <v>25</v>
      </c>
      <c r="Z11" s="20">
        <v>25</v>
      </c>
      <c r="AA11" s="20">
        <v>30</v>
      </c>
      <c r="AB11" s="20" t="s">
        <v>814</v>
      </c>
      <c r="AD11" s="20">
        <v>90</v>
      </c>
      <c r="AE11" s="54" t="s">
        <v>1113</v>
      </c>
      <c r="AG11" s="20">
        <v>1</v>
      </c>
      <c r="AJ11" s="20">
        <v>57.5</v>
      </c>
      <c r="AL11" s="20" t="s">
        <v>814</v>
      </c>
      <c r="AM11" s="20" t="s">
        <v>814</v>
      </c>
      <c r="AN11" s="20" t="s">
        <v>814</v>
      </c>
      <c r="AO11" s="20" t="s">
        <v>814</v>
      </c>
      <c r="AS11" s="20" t="s">
        <v>292</v>
      </c>
      <c r="AW11" s="20">
        <v>194</v>
      </c>
      <c r="AX11" s="20">
        <v>186</v>
      </c>
      <c r="AZ11" s="20">
        <v>40</v>
      </c>
      <c r="BA11" s="20" t="s">
        <v>814</v>
      </c>
      <c r="BB11" s="20" t="s">
        <v>82</v>
      </c>
      <c r="BC11" s="20" t="s">
        <v>915</v>
      </c>
      <c r="BD11" s="20" t="s">
        <v>292</v>
      </c>
      <c r="BF11" s="20" t="s">
        <v>292</v>
      </c>
      <c r="BG11" s="34">
        <v>571.94000000000005</v>
      </c>
      <c r="BH11" s="34">
        <v>0</v>
      </c>
      <c r="BI11" s="34">
        <v>571.94000000000005</v>
      </c>
      <c r="BJ11" s="34">
        <v>3500</v>
      </c>
      <c r="BK11" s="54" t="s">
        <v>1333</v>
      </c>
      <c r="BL11" s="54">
        <v>25</v>
      </c>
      <c r="BM11" s="25">
        <v>5500</v>
      </c>
      <c r="BN11" s="20" t="s">
        <v>292</v>
      </c>
      <c r="BO11" s="36"/>
      <c r="BQ11" s="36"/>
      <c r="BT11" s="36"/>
      <c r="BW11" s="36"/>
      <c r="BZ11" s="36"/>
      <c r="CC11" s="36"/>
      <c r="CG11" s="36">
        <v>1</v>
      </c>
      <c r="CH11" s="20">
        <v>20</v>
      </c>
      <c r="CI11" s="36"/>
      <c r="CK11" s="36"/>
      <c r="CM11" s="36"/>
      <c r="CO11" s="36"/>
      <c r="CQ11" s="54" t="s">
        <v>292</v>
      </c>
      <c r="CT11" s="20" t="s">
        <v>814</v>
      </c>
      <c r="CU11" s="34">
        <v>26.51</v>
      </c>
      <c r="CV11" s="34">
        <v>0</v>
      </c>
      <c r="CW11" s="34">
        <v>26.51</v>
      </c>
      <c r="CX11" s="26">
        <v>1</v>
      </c>
      <c r="CY11" s="34">
        <v>1500</v>
      </c>
      <c r="DA11" s="20" t="s">
        <v>814</v>
      </c>
      <c r="DB11" s="20" t="s">
        <v>814</v>
      </c>
      <c r="DC11" s="26">
        <v>1</v>
      </c>
      <c r="DD11" s="20">
        <v>0</v>
      </c>
      <c r="DE11" s="34">
        <v>50000</v>
      </c>
      <c r="DG11" s="20" t="s">
        <v>814</v>
      </c>
      <c r="DH11" s="28">
        <v>0.02</v>
      </c>
      <c r="DJ11" s="20" t="s">
        <v>814</v>
      </c>
      <c r="DK11" s="22">
        <v>40724</v>
      </c>
      <c r="DL11" s="20" t="s">
        <v>814</v>
      </c>
      <c r="DM11" s="22">
        <v>40724</v>
      </c>
      <c r="DN11" s="36">
        <v>0.05</v>
      </c>
      <c r="DO11" s="28"/>
      <c r="DP11" s="28"/>
      <c r="DR11" s="34">
        <v>200</v>
      </c>
      <c r="DT11" s="34">
        <v>400</v>
      </c>
      <c r="DV11" s="34">
        <v>600</v>
      </c>
      <c r="DX11" s="34">
        <v>800</v>
      </c>
      <c r="DZ11" s="34">
        <v>1000</v>
      </c>
      <c r="EB11" s="20" t="s">
        <v>797</v>
      </c>
    </row>
    <row r="12" spans="1:132" s="20" customFormat="1">
      <c r="A12" t="s">
        <v>560</v>
      </c>
      <c r="B12" s="21">
        <f t="shared" si="0"/>
        <v>3</v>
      </c>
      <c r="C12" s="20" t="s">
        <v>814</v>
      </c>
      <c r="D12" s="20" t="s">
        <v>814</v>
      </c>
      <c r="E12" s="20" t="s">
        <v>814</v>
      </c>
      <c r="F12" s="20" t="s">
        <v>814</v>
      </c>
      <c r="G12" s="20" t="s">
        <v>814</v>
      </c>
      <c r="H12" s="20" t="s">
        <v>814</v>
      </c>
      <c r="I12" s="20" t="s">
        <v>814</v>
      </c>
      <c r="J12" s="20" t="s">
        <v>814</v>
      </c>
      <c r="K12" s="20" t="s">
        <v>814</v>
      </c>
      <c r="L12" s="20">
        <v>3</v>
      </c>
      <c r="O12" s="20">
        <v>10</v>
      </c>
      <c r="Q12" s="20">
        <v>12</v>
      </c>
      <c r="R12" s="20">
        <v>2</v>
      </c>
      <c r="S12" s="20">
        <v>15</v>
      </c>
      <c r="T12" s="20">
        <v>5</v>
      </c>
      <c r="U12" s="20">
        <v>18</v>
      </c>
      <c r="V12" s="20">
        <v>10</v>
      </c>
      <c r="W12" s="20">
        <v>21</v>
      </c>
      <c r="X12" s="20">
        <v>15</v>
      </c>
      <c r="Y12" s="20">
        <v>24</v>
      </c>
      <c r="Z12" s="20">
        <v>20</v>
      </c>
      <c r="AA12" s="20">
        <v>30</v>
      </c>
      <c r="AB12" s="20" t="s">
        <v>814</v>
      </c>
      <c r="AD12" s="20">
        <v>12</v>
      </c>
      <c r="AE12" s="54" t="s">
        <v>1113</v>
      </c>
      <c r="AF12" s="20">
        <v>1</v>
      </c>
      <c r="AG12" s="20">
        <v>1</v>
      </c>
      <c r="AH12" s="20">
        <v>1</v>
      </c>
      <c r="AJ12" s="20">
        <v>57</v>
      </c>
      <c r="AL12" s="20" t="s">
        <v>814</v>
      </c>
      <c r="AM12" s="20" t="s">
        <v>814</v>
      </c>
      <c r="AN12" s="20" t="s">
        <v>814</v>
      </c>
      <c r="AO12" s="20" t="s">
        <v>814</v>
      </c>
      <c r="AQ12" s="20">
        <v>33</v>
      </c>
      <c r="AR12" s="20">
        <v>40</v>
      </c>
      <c r="AS12" s="20" t="s">
        <v>814</v>
      </c>
      <c r="AT12" s="20" t="s">
        <v>914</v>
      </c>
      <c r="AU12" s="20" t="s">
        <v>565</v>
      </c>
      <c r="AW12" s="20">
        <v>375</v>
      </c>
      <c r="AX12" s="20">
        <v>362</v>
      </c>
      <c r="AZ12" s="20">
        <v>37.5</v>
      </c>
      <c r="BA12" s="20" t="s">
        <v>814</v>
      </c>
      <c r="BC12" s="20" t="s">
        <v>915</v>
      </c>
      <c r="BD12" s="20" t="s">
        <v>292</v>
      </c>
      <c r="BF12" s="20" t="s">
        <v>814</v>
      </c>
      <c r="BG12" s="34">
        <v>462</v>
      </c>
      <c r="BH12" s="34">
        <v>0</v>
      </c>
      <c r="BI12" s="34">
        <v>462</v>
      </c>
      <c r="BJ12" s="34">
        <v>700</v>
      </c>
      <c r="BK12" s="54" t="s">
        <v>1333</v>
      </c>
      <c r="BL12" s="54">
        <v>15</v>
      </c>
      <c r="BM12" s="25"/>
      <c r="BN12" s="20" t="s">
        <v>292</v>
      </c>
      <c r="BO12" s="36"/>
      <c r="BQ12" s="36"/>
      <c r="BR12" s="20">
        <v>60</v>
      </c>
      <c r="BS12" s="20">
        <v>25</v>
      </c>
      <c r="BT12" s="36"/>
      <c r="BW12" s="36"/>
      <c r="BZ12" s="36"/>
      <c r="CC12" s="36"/>
      <c r="CG12" s="36"/>
      <c r="CH12" s="20">
        <v>5</v>
      </c>
      <c r="CI12" s="36"/>
      <c r="CK12" s="36"/>
      <c r="CM12" s="36"/>
      <c r="CO12" s="36"/>
      <c r="CQ12" s="54"/>
      <c r="CT12" s="20" t="s">
        <v>814</v>
      </c>
      <c r="CU12" s="34">
        <v>38</v>
      </c>
      <c r="CV12" s="34">
        <v>38</v>
      </c>
      <c r="CW12" s="34">
        <v>0</v>
      </c>
      <c r="CX12" s="26">
        <v>1</v>
      </c>
      <c r="CY12" s="34">
        <v>1000</v>
      </c>
      <c r="DA12" s="20" t="s">
        <v>814</v>
      </c>
      <c r="DB12" s="20" t="s">
        <v>814</v>
      </c>
      <c r="DC12" s="36">
        <v>0.51600000000000001</v>
      </c>
      <c r="DD12" s="20">
        <v>0</v>
      </c>
      <c r="DE12" s="34">
        <v>10000</v>
      </c>
      <c r="DG12" s="20" t="s">
        <v>814</v>
      </c>
      <c r="DH12" s="28" t="s">
        <v>531</v>
      </c>
      <c r="DJ12" s="20" t="s">
        <v>814</v>
      </c>
      <c r="DK12" s="22">
        <v>37072</v>
      </c>
      <c r="DL12" s="20" t="s">
        <v>814</v>
      </c>
      <c r="DN12" s="36"/>
      <c r="DO12" s="28"/>
      <c r="DP12" s="28"/>
      <c r="DR12" s="28">
        <v>1.4999999999999999E-2</v>
      </c>
      <c r="DS12" s="20">
        <v>5</v>
      </c>
      <c r="DT12" s="28">
        <v>2.2499999999999999E-2</v>
      </c>
      <c r="DU12" s="20">
        <v>10</v>
      </c>
      <c r="DV12" s="28">
        <v>0.03</v>
      </c>
      <c r="DW12" s="20">
        <v>15</v>
      </c>
      <c r="DX12" s="28">
        <v>0.04</v>
      </c>
      <c r="DY12" s="20">
        <v>20</v>
      </c>
      <c r="DZ12" s="28">
        <v>0.05</v>
      </c>
      <c r="EA12" s="20">
        <v>25</v>
      </c>
    </row>
    <row r="13" spans="1:132" s="20" customFormat="1" ht="31.5">
      <c r="A13" t="s">
        <v>363</v>
      </c>
      <c r="B13" s="21">
        <f t="shared" si="0"/>
        <v>3</v>
      </c>
      <c r="C13" s="20" t="s">
        <v>814</v>
      </c>
      <c r="D13" s="20" t="s">
        <v>814</v>
      </c>
      <c r="E13" s="20" t="s">
        <v>814</v>
      </c>
      <c r="F13" s="20" t="s">
        <v>814</v>
      </c>
      <c r="G13" s="20" t="s">
        <v>814</v>
      </c>
      <c r="H13" s="20" t="s">
        <v>814</v>
      </c>
      <c r="I13" s="20" t="s">
        <v>814</v>
      </c>
      <c r="J13" s="20" t="s">
        <v>814</v>
      </c>
      <c r="K13" s="20" t="s">
        <v>814</v>
      </c>
      <c r="L13" s="20">
        <v>3</v>
      </c>
      <c r="O13" s="20">
        <v>12</v>
      </c>
      <c r="P13" s="20">
        <v>0</v>
      </c>
      <c r="Q13" s="20">
        <v>15</v>
      </c>
      <c r="R13" s="20">
        <v>5</v>
      </c>
      <c r="S13" s="20">
        <v>18</v>
      </c>
      <c r="T13" s="20">
        <v>10</v>
      </c>
      <c r="U13" s="20">
        <v>21</v>
      </c>
      <c r="V13" s="20">
        <v>15</v>
      </c>
      <c r="AA13" s="20">
        <v>30</v>
      </c>
      <c r="AB13" s="20" t="s">
        <v>814</v>
      </c>
      <c r="AD13" s="20">
        <v>96</v>
      </c>
      <c r="AE13" s="54" t="s">
        <v>1113</v>
      </c>
      <c r="AJ13" s="20">
        <v>57.5</v>
      </c>
      <c r="AL13" s="20" t="s">
        <v>292</v>
      </c>
      <c r="AM13" s="20" t="s">
        <v>292</v>
      </c>
      <c r="AN13" s="20" t="s">
        <v>292</v>
      </c>
      <c r="AO13" s="20" t="s">
        <v>292</v>
      </c>
      <c r="AS13" s="20" t="s">
        <v>814</v>
      </c>
      <c r="AT13" s="20" t="s">
        <v>914</v>
      </c>
      <c r="AW13" s="20">
        <v>940</v>
      </c>
      <c r="AX13" s="20">
        <v>900</v>
      </c>
      <c r="AZ13" s="20">
        <v>40</v>
      </c>
      <c r="BA13" s="20" t="s">
        <v>292</v>
      </c>
      <c r="BC13" s="20" t="s">
        <v>915</v>
      </c>
      <c r="BD13" s="20" t="s">
        <v>292</v>
      </c>
      <c r="BF13" s="20" t="s">
        <v>292</v>
      </c>
      <c r="BG13" s="34"/>
      <c r="BH13" s="34"/>
      <c r="BI13" s="34">
        <v>700</v>
      </c>
      <c r="BJ13" s="34"/>
      <c r="BK13" s="54" t="s">
        <v>1333</v>
      </c>
      <c r="BL13" s="54">
        <v>30</v>
      </c>
      <c r="BM13" s="25">
        <v>2000</v>
      </c>
      <c r="BN13" s="20" t="s">
        <v>292</v>
      </c>
      <c r="BO13" s="36"/>
      <c r="BQ13" s="36">
        <v>0.1</v>
      </c>
      <c r="BS13" s="20">
        <v>10</v>
      </c>
      <c r="BT13" s="36">
        <v>1</v>
      </c>
      <c r="BV13" s="20">
        <v>5</v>
      </c>
      <c r="BW13" s="36">
        <v>1</v>
      </c>
      <c r="BY13" s="20">
        <v>25</v>
      </c>
      <c r="BZ13" s="36"/>
      <c r="CC13" s="36"/>
      <c r="CG13" s="36">
        <v>1</v>
      </c>
      <c r="CH13" s="20">
        <v>10</v>
      </c>
      <c r="CI13" s="36">
        <v>1</v>
      </c>
      <c r="CJ13" s="20">
        <v>25</v>
      </c>
      <c r="CK13" s="36">
        <v>0.75</v>
      </c>
      <c r="CL13" s="20">
        <v>15</v>
      </c>
      <c r="CM13" s="36">
        <v>0.5</v>
      </c>
      <c r="CN13" s="20">
        <v>10</v>
      </c>
      <c r="CO13" s="36"/>
      <c r="CQ13" s="54"/>
      <c r="CT13" s="20" t="s">
        <v>814</v>
      </c>
      <c r="CU13" s="34"/>
      <c r="CV13" s="34"/>
      <c r="CW13" s="34"/>
      <c r="CX13" s="26">
        <v>1</v>
      </c>
      <c r="CY13" s="34">
        <v>1000</v>
      </c>
      <c r="DA13" s="20" t="s">
        <v>814</v>
      </c>
      <c r="DB13" s="20" t="s">
        <v>814</v>
      </c>
      <c r="DC13" s="20">
        <v>0</v>
      </c>
      <c r="DD13" s="26">
        <v>1</v>
      </c>
      <c r="DE13" s="34">
        <v>150000</v>
      </c>
      <c r="DG13" s="20" t="s">
        <v>814</v>
      </c>
      <c r="DH13" s="28">
        <v>0.05</v>
      </c>
      <c r="DJ13" s="20" t="s">
        <v>292</v>
      </c>
      <c r="DL13" s="20" t="s">
        <v>814</v>
      </c>
      <c r="DM13" s="22">
        <v>40715</v>
      </c>
      <c r="DN13" s="36"/>
      <c r="DO13" s="28">
        <v>0.01</v>
      </c>
      <c r="DP13" s="45" t="s">
        <v>372</v>
      </c>
      <c r="DR13" s="28">
        <v>0.01</v>
      </c>
      <c r="DS13" s="20">
        <v>5</v>
      </c>
      <c r="DT13" s="28">
        <v>1.4999999999999999E-2</v>
      </c>
      <c r="DU13" s="20">
        <v>10</v>
      </c>
      <c r="DV13" s="28">
        <v>2.2499999999999999E-2</v>
      </c>
      <c r="DW13" s="20">
        <v>15</v>
      </c>
      <c r="DX13" s="28">
        <v>3.2500000000000001E-2</v>
      </c>
      <c r="DY13" s="20">
        <v>20</v>
      </c>
      <c r="DZ13" s="28">
        <v>4.4999999999999998E-2</v>
      </c>
      <c r="EA13" s="20">
        <v>25</v>
      </c>
      <c r="EB13" s="20" t="s">
        <v>373</v>
      </c>
    </row>
    <row r="14" spans="1:132" s="20" customFormat="1">
      <c r="A14" t="s">
        <v>504</v>
      </c>
      <c r="B14" s="21">
        <f t="shared" si="0"/>
        <v>3</v>
      </c>
      <c r="C14" s="20" t="s">
        <v>814</v>
      </c>
      <c r="D14" s="20" t="s">
        <v>814</v>
      </c>
      <c r="E14" s="20" t="s">
        <v>814</v>
      </c>
      <c r="F14" s="20" t="s">
        <v>814</v>
      </c>
      <c r="G14" s="20" t="s">
        <v>814</v>
      </c>
      <c r="H14" s="20" t="s">
        <v>814</v>
      </c>
      <c r="I14" s="20" t="s">
        <v>814</v>
      </c>
      <c r="K14" s="20" t="s">
        <v>814</v>
      </c>
      <c r="L14" s="20">
        <v>3</v>
      </c>
      <c r="AB14" s="20" t="s">
        <v>814</v>
      </c>
      <c r="AD14" s="20">
        <v>12</v>
      </c>
      <c r="AE14" s="54" t="s">
        <v>1113</v>
      </c>
      <c r="AF14" s="20">
        <v>1</v>
      </c>
      <c r="AG14" s="20">
        <v>1</v>
      </c>
      <c r="AL14" s="20" t="s">
        <v>814</v>
      </c>
      <c r="AM14" s="20" t="s">
        <v>814</v>
      </c>
      <c r="AN14" s="20" t="s">
        <v>292</v>
      </c>
      <c r="AO14" s="20" t="s">
        <v>814</v>
      </c>
      <c r="AZ14" s="20">
        <v>40</v>
      </c>
      <c r="BA14" s="20" t="s">
        <v>292</v>
      </c>
      <c r="BC14" s="20" t="s">
        <v>819</v>
      </c>
      <c r="BD14" s="20" t="s">
        <v>292</v>
      </c>
      <c r="BF14" s="20" t="s">
        <v>814</v>
      </c>
      <c r="BG14" s="34">
        <v>1228.83</v>
      </c>
      <c r="BH14" s="34">
        <v>54.16</v>
      </c>
      <c r="BI14" s="34">
        <v>1174.67</v>
      </c>
      <c r="BJ14" s="34">
        <v>100</v>
      </c>
      <c r="BK14" s="54" t="s">
        <v>1333</v>
      </c>
      <c r="BL14" s="54">
        <v>25</v>
      </c>
      <c r="BM14" s="25">
        <v>0</v>
      </c>
      <c r="BN14" s="20" t="s">
        <v>292</v>
      </c>
      <c r="BO14" s="36"/>
      <c r="BQ14" s="36">
        <v>1</v>
      </c>
      <c r="BR14" s="20">
        <v>60</v>
      </c>
      <c r="BS14" s="20">
        <v>25</v>
      </c>
      <c r="BT14" s="36">
        <v>1</v>
      </c>
      <c r="BU14" s="20">
        <v>60</v>
      </c>
      <c r="BV14" s="20">
        <v>5</v>
      </c>
      <c r="BW14" s="36">
        <v>1</v>
      </c>
      <c r="BX14" s="20">
        <v>60</v>
      </c>
      <c r="BY14" s="20">
        <v>20</v>
      </c>
      <c r="BZ14" s="36">
        <v>1</v>
      </c>
      <c r="CB14" s="20">
        <v>30</v>
      </c>
      <c r="CC14" s="36"/>
      <c r="CG14" s="36"/>
      <c r="CI14" s="36"/>
      <c r="CK14" s="36"/>
      <c r="CM14" s="36"/>
      <c r="CO14" s="36"/>
      <c r="CQ14" s="54"/>
      <c r="CT14" s="20" t="s">
        <v>814</v>
      </c>
      <c r="CU14" s="34">
        <v>36</v>
      </c>
      <c r="CV14" s="34">
        <v>36</v>
      </c>
      <c r="CW14" s="34">
        <v>0</v>
      </c>
      <c r="CX14" s="26">
        <v>1</v>
      </c>
      <c r="CY14" s="34">
        <v>2500</v>
      </c>
      <c r="DA14" s="20" t="s">
        <v>292</v>
      </c>
      <c r="DB14" s="20" t="s">
        <v>814</v>
      </c>
      <c r="DC14" s="20">
        <v>0</v>
      </c>
      <c r="DD14" s="26">
        <v>1</v>
      </c>
      <c r="DE14" s="34">
        <v>100000</v>
      </c>
      <c r="DG14" s="20" t="s">
        <v>814</v>
      </c>
      <c r="DH14" s="28">
        <v>0.08</v>
      </c>
      <c r="DJ14" s="20" t="s">
        <v>814</v>
      </c>
      <c r="DK14" s="22">
        <v>40724</v>
      </c>
      <c r="DL14" s="20" t="s">
        <v>814</v>
      </c>
      <c r="DM14" s="22">
        <v>40724</v>
      </c>
      <c r="DN14" s="36"/>
      <c r="DO14" s="28"/>
      <c r="DP14" s="28"/>
      <c r="DR14" s="28"/>
      <c r="DT14" s="28"/>
      <c r="DV14" s="28"/>
      <c r="DX14" s="28"/>
      <c r="DZ14" s="28"/>
      <c r="EB14" s="20" t="s">
        <v>425</v>
      </c>
    </row>
    <row r="15" spans="1:132" s="20" customFormat="1">
      <c r="A15" t="s">
        <v>566</v>
      </c>
      <c r="B15" s="21">
        <f t="shared" si="0"/>
        <v>3</v>
      </c>
      <c r="C15" s="20" t="s">
        <v>814</v>
      </c>
      <c r="D15" s="20" t="s">
        <v>814</v>
      </c>
      <c r="E15" s="20" t="s">
        <v>814</v>
      </c>
      <c r="F15" s="20" t="s">
        <v>814</v>
      </c>
      <c r="G15" s="20" t="s">
        <v>814</v>
      </c>
      <c r="H15" s="20" t="s">
        <v>814</v>
      </c>
      <c r="I15" s="20" t="s">
        <v>814</v>
      </c>
      <c r="J15" s="20" t="s">
        <v>814</v>
      </c>
      <c r="K15" s="20" t="s">
        <v>814</v>
      </c>
      <c r="L15" s="20">
        <v>3</v>
      </c>
      <c r="O15" s="20">
        <v>12</v>
      </c>
      <c r="P15" s="20">
        <v>1</v>
      </c>
      <c r="Q15" s="20">
        <v>15</v>
      </c>
      <c r="R15" s="20">
        <v>2</v>
      </c>
      <c r="S15" s="20">
        <v>18</v>
      </c>
      <c r="T15" s="20">
        <v>5</v>
      </c>
      <c r="U15" s="20">
        <v>21</v>
      </c>
      <c r="V15" s="20">
        <v>10</v>
      </c>
      <c r="W15" s="20">
        <v>24</v>
      </c>
      <c r="X15" s="20">
        <v>15</v>
      </c>
      <c r="Y15" s="20">
        <v>27</v>
      </c>
      <c r="Z15" s="20">
        <v>20</v>
      </c>
      <c r="AA15" s="20">
        <v>240</v>
      </c>
      <c r="AB15" s="20" t="s">
        <v>814</v>
      </c>
      <c r="AD15" s="20">
        <v>12</v>
      </c>
      <c r="AE15" s="54" t="s">
        <v>1113</v>
      </c>
      <c r="AF15" s="20">
        <v>1</v>
      </c>
      <c r="AG15" s="20">
        <v>1</v>
      </c>
      <c r="AH15" s="20">
        <v>1</v>
      </c>
      <c r="AJ15" s="20">
        <v>0.57499999999999996</v>
      </c>
      <c r="AL15" s="20" t="s">
        <v>814</v>
      </c>
      <c r="AM15" s="20" t="s">
        <v>814</v>
      </c>
      <c r="AN15" s="20" t="s">
        <v>814</v>
      </c>
      <c r="AO15" s="20" t="s">
        <v>814</v>
      </c>
      <c r="AS15" s="20" t="s">
        <v>814</v>
      </c>
      <c r="AT15" s="20" t="s">
        <v>914</v>
      </c>
      <c r="AZ15" s="20">
        <v>40</v>
      </c>
      <c r="BA15" s="20" t="s">
        <v>292</v>
      </c>
      <c r="BC15" s="20" t="s">
        <v>915</v>
      </c>
      <c r="BD15" s="20" t="s">
        <v>292</v>
      </c>
      <c r="BF15" s="20" t="s">
        <v>814</v>
      </c>
      <c r="BG15" s="34">
        <v>573</v>
      </c>
      <c r="BH15" s="34">
        <v>0</v>
      </c>
      <c r="BI15" s="34">
        <v>573</v>
      </c>
      <c r="BJ15" s="34">
        <v>1500</v>
      </c>
      <c r="BK15" s="54" t="s">
        <v>1333</v>
      </c>
      <c r="BL15" s="54">
        <v>25</v>
      </c>
      <c r="BM15" s="25">
        <v>4500</v>
      </c>
      <c r="BN15" s="20" t="s">
        <v>292</v>
      </c>
      <c r="BO15" s="36"/>
      <c r="BQ15" s="36">
        <v>0.2</v>
      </c>
      <c r="BS15" s="20">
        <v>5</v>
      </c>
      <c r="BT15" s="36">
        <v>0.45</v>
      </c>
      <c r="BV15" s="20">
        <v>10</v>
      </c>
      <c r="BW15" s="36">
        <v>0.6</v>
      </c>
      <c r="BY15" s="20">
        <v>15</v>
      </c>
      <c r="BZ15" s="36">
        <v>0.75</v>
      </c>
      <c r="CB15" s="20">
        <v>20</v>
      </c>
      <c r="CC15" s="36">
        <v>1</v>
      </c>
      <c r="CE15" s="20">
        <v>25</v>
      </c>
      <c r="CG15" s="36"/>
      <c r="CI15" s="36"/>
      <c r="CK15" s="36"/>
      <c r="CM15" s="36"/>
      <c r="CO15" s="36"/>
      <c r="CQ15" s="54"/>
      <c r="CT15" s="20" t="s">
        <v>814</v>
      </c>
      <c r="CU15" s="34">
        <v>39</v>
      </c>
      <c r="CV15" s="34">
        <v>0</v>
      </c>
      <c r="CW15" s="34">
        <v>39</v>
      </c>
      <c r="CX15" s="26">
        <v>1</v>
      </c>
      <c r="CY15" s="34">
        <v>750</v>
      </c>
      <c r="DA15" s="20" t="s">
        <v>814</v>
      </c>
      <c r="DB15" s="20" t="s">
        <v>814</v>
      </c>
      <c r="DC15" s="20">
        <v>0</v>
      </c>
      <c r="DD15" s="26">
        <v>1</v>
      </c>
      <c r="DE15" s="34"/>
      <c r="DG15" s="20" t="s">
        <v>814</v>
      </c>
      <c r="DH15" s="28">
        <v>0.02</v>
      </c>
      <c r="DJ15" s="20" t="s">
        <v>814</v>
      </c>
      <c r="DL15" s="20" t="s">
        <v>814</v>
      </c>
      <c r="DN15" s="36"/>
      <c r="DO15" s="28"/>
      <c r="DP15" s="28"/>
      <c r="DR15" s="28">
        <v>0.02</v>
      </c>
      <c r="DS15" s="20">
        <v>10</v>
      </c>
      <c r="DT15" s="28">
        <v>0.04</v>
      </c>
      <c r="DU15" s="20">
        <v>15</v>
      </c>
      <c r="DV15" s="28">
        <v>0.05</v>
      </c>
      <c r="DW15" s="20">
        <v>20</v>
      </c>
      <c r="DX15" s="28"/>
      <c r="DZ15" s="28"/>
    </row>
    <row r="16" spans="1:132" s="20" customFormat="1" ht="47.25">
      <c r="A16" t="s">
        <v>516</v>
      </c>
      <c r="B16" s="21">
        <f t="shared" si="0"/>
        <v>2</v>
      </c>
      <c r="C16" s="20" t="s">
        <v>814</v>
      </c>
      <c r="D16" s="20" t="s">
        <v>814</v>
      </c>
      <c r="E16" s="20" t="s">
        <v>814</v>
      </c>
      <c r="F16" s="20" t="s">
        <v>814</v>
      </c>
      <c r="G16" s="20" t="s">
        <v>814</v>
      </c>
      <c r="H16" s="20" t="s">
        <v>814</v>
      </c>
      <c r="I16" s="20" t="s">
        <v>814</v>
      </c>
      <c r="J16" s="20" t="s">
        <v>814</v>
      </c>
      <c r="K16" s="20" t="s">
        <v>814</v>
      </c>
      <c r="L16" s="20">
        <v>2</v>
      </c>
      <c r="O16" s="20">
        <v>10</v>
      </c>
      <c r="P16" s="20">
        <v>0</v>
      </c>
      <c r="Q16" s="20">
        <v>13</v>
      </c>
      <c r="R16" s="20">
        <v>5</v>
      </c>
      <c r="S16" s="20">
        <v>15</v>
      </c>
      <c r="T16" s="20">
        <v>10</v>
      </c>
      <c r="U16" s="20">
        <v>17</v>
      </c>
      <c r="V16" s="20">
        <v>15</v>
      </c>
      <c r="W16" s="20">
        <v>20</v>
      </c>
      <c r="X16" s="20">
        <v>20</v>
      </c>
      <c r="Y16" s="20">
        <v>0</v>
      </c>
      <c r="Z16" s="20">
        <v>0</v>
      </c>
      <c r="AA16" s="20">
        <v>30</v>
      </c>
      <c r="AB16" s="20" t="s">
        <v>814</v>
      </c>
      <c r="AD16" s="20">
        <v>12</v>
      </c>
      <c r="AE16" s="54" t="s">
        <v>1113</v>
      </c>
      <c r="AG16" s="20">
        <v>1</v>
      </c>
      <c r="AJ16" s="20">
        <v>57</v>
      </c>
      <c r="AL16" s="20" t="s">
        <v>292</v>
      </c>
      <c r="AM16" s="20" t="s">
        <v>814</v>
      </c>
      <c r="AN16" s="20" t="s">
        <v>292</v>
      </c>
      <c r="AO16" s="20" t="s">
        <v>292</v>
      </c>
      <c r="AQ16" s="27">
        <v>46</v>
      </c>
      <c r="AS16" s="20" t="s">
        <v>814</v>
      </c>
      <c r="AT16" s="20" t="s">
        <v>914</v>
      </c>
      <c r="AU16" s="20" t="s">
        <v>523</v>
      </c>
      <c r="AW16" s="20">
        <v>1136</v>
      </c>
      <c r="AX16" s="20">
        <v>1092</v>
      </c>
      <c r="AZ16" s="20">
        <v>40</v>
      </c>
      <c r="BA16" s="20" t="s">
        <v>814</v>
      </c>
      <c r="BB16" s="20" t="s">
        <v>925</v>
      </c>
      <c r="BC16" s="20" t="s">
        <v>915</v>
      </c>
      <c r="BD16" s="20" t="s">
        <v>292</v>
      </c>
      <c r="BF16" s="20" t="s">
        <v>814</v>
      </c>
      <c r="BG16" s="34">
        <v>641</v>
      </c>
      <c r="BH16" s="34">
        <v>0</v>
      </c>
      <c r="BI16" s="34">
        <v>641</v>
      </c>
      <c r="BJ16" s="34">
        <v>1000</v>
      </c>
      <c r="BK16" s="54" t="s">
        <v>1333</v>
      </c>
      <c r="BL16" s="54">
        <v>30</v>
      </c>
      <c r="BM16" s="25">
        <v>4150</v>
      </c>
      <c r="BN16" s="20" t="s">
        <v>292</v>
      </c>
      <c r="BO16" s="36"/>
      <c r="BQ16" s="36">
        <v>0.5</v>
      </c>
      <c r="BS16" s="20">
        <v>1</v>
      </c>
      <c r="BT16" s="36">
        <v>1</v>
      </c>
      <c r="BV16" s="20">
        <v>25</v>
      </c>
      <c r="BW16" s="36"/>
      <c r="BZ16" s="36"/>
      <c r="CC16" s="36"/>
      <c r="CG16" s="36"/>
      <c r="CI16" s="36"/>
      <c r="CK16" s="36"/>
      <c r="CM16" s="36"/>
      <c r="CO16" s="36"/>
      <c r="CQ16" s="54" t="s">
        <v>814</v>
      </c>
      <c r="CT16" s="20" t="s">
        <v>814</v>
      </c>
      <c r="CU16" s="34">
        <v>32.840000000000003</v>
      </c>
      <c r="CV16" s="34">
        <v>32.840000000000003</v>
      </c>
      <c r="CW16" s="34">
        <v>0</v>
      </c>
      <c r="CX16" s="26">
        <v>1</v>
      </c>
      <c r="CY16" s="34">
        <v>1250</v>
      </c>
      <c r="DA16" s="20" t="s">
        <v>814</v>
      </c>
      <c r="DB16" s="20" t="s">
        <v>814</v>
      </c>
      <c r="DC16" s="26">
        <v>1</v>
      </c>
      <c r="DD16" s="20">
        <v>0</v>
      </c>
      <c r="DE16" s="34">
        <v>20000</v>
      </c>
      <c r="DG16" s="20" t="s">
        <v>814</v>
      </c>
      <c r="DH16" s="28">
        <v>0.05</v>
      </c>
      <c r="DJ16" s="20" t="s">
        <v>814</v>
      </c>
      <c r="DK16" s="22">
        <v>40724</v>
      </c>
      <c r="DL16" s="20" t="s">
        <v>814</v>
      </c>
      <c r="DM16" s="22">
        <v>40724</v>
      </c>
      <c r="DN16" s="36"/>
      <c r="DO16" s="28">
        <v>5.0000000000000001E-3</v>
      </c>
      <c r="DP16" s="28">
        <v>1.4999999999999999E-2</v>
      </c>
      <c r="DR16" s="28"/>
      <c r="DT16" s="28"/>
      <c r="DV16" s="28"/>
      <c r="DX16" s="28"/>
      <c r="DZ16" s="28"/>
      <c r="EB16" s="20" t="s">
        <v>524</v>
      </c>
    </row>
    <row r="17" spans="1:132" s="20" customFormat="1">
      <c r="A17" t="s">
        <v>50</v>
      </c>
      <c r="B17" s="21">
        <f t="shared" si="0"/>
        <v>3</v>
      </c>
      <c r="C17" s="20" t="s">
        <v>814</v>
      </c>
      <c r="D17" s="20" t="s">
        <v>814</v>
      </c>
      <c r="E17" s="20" t="s">
        <v>814</v>
      </c>
      <c r="F17" s="20" t="s">
        <v>814</v>
      </c>
      <c r="G17" s="20" t="s">
        <v>814</v>
      </c>
      <c r="H17" s="20" t="s">
        <v>814</v>
      </c>
      <c r="I17" s="20" t="s">
        <v>814</v>
      </c>
      <c r="J17" s="20" t="s">
        <v>814</v>
      </c>
      <c r="K17" s="20" t="s">
        <v>814</v>
      </c>
      <c r="L17" s="20">
        <v>3</v>
      </c>
      <c r="O17" s="20">
        <v>10</v>
      </c>
      <c r="Q17" s="20">
        <v>12</v>
      </c>
      <c r="R17" s="20">
        <v>2</v>
      </c>
      <c r="S17" s="20">
        <v>15</v>
      </c>
      <c r="T17" s="20">
        <v>5</v>
      </c>
      <c r="U17" s="20">
        <v>18</v>
      </c>
      <c r="V17" s="20">
        <v>10</v>
      </c>
      <c r="W17" s="20">
        <v>21</v>
      </c>
      <c r="X17" s="20">
        <v>15</v>
      </c>
      <c r="Y17" s="20">
        <v>24</v>
      </c>
      <c r="Z17" s="20">
        <v>20</v>
      </c>
      <c r="AA17" s="20">
        <v>30</v>
      </c>
      <c r="AB17" s="20" t="s">
        <v>814</v>
      </c>
      <c r="AD17" s="20">
        <v>12</v>
      </c>
      <c r="AE17" s="54" t="s">
        <v>1113</v>
      </c>
      <c r="AF17" s="20">
        <v>1</v>
      </c>
      <c r="AG17" s="20">
        <v>1</v>
      </c>
      <c r="AJ17" s="20">
        <v>0.57499999999999996</v>
      </c>
      <c r="AL17" s="20" t="s">
        <v>292</v>
      </c>
      <c r="AM17" s="20" t="s">
        <v>292</v>
      </c>
      <c r="AN17" s="20" t="s">
        <v>292</v>
      </c>
      <c r="AO17" s="20" t="s">
        <v>292</v>
      </c>
      <c r="AQ17" s="20">
        <v>33</v>
      </c>
      <c r="AR17" s="20">
        <v>39</v>
      </c>
      <c r="AS17" s="20" t="s">
        <v>814</v>
      </c>
      <c r="AT17" s="20" t="s">
        <v>819</v>
      </c>
      <c r="AU17" s="20" t="s">
        <v>67</v>
      </c>
      <c r="AW17" s="20">
        <v>544</v>
      </c>
      <c r="AX17" s="20">
        <v>540</v>
      </c>
      <c r="AZ17" s="20">
        <v>40</v>
      </c>
      <c r="BA17" s="20" t="s">
        <v>814</v>
      </c>
      <c r="BB17" s="20" t="s">
        <v>68</v>
      </c>
      <c r="BC17" s="20" t="s">
        <v>819</v>
      </c>
      <c r="BD17" s="20" t="s">
        <v>292</v>
      </c>
      <c r="BF17" s="20" t="s">
        <v>292</v>
      </c>
      <c r="BG17" s="34">
        <v>575.5</v>
      </c>
      <c r="BH17" s="34">
        <v>40</v>
      </c>
      <c r="BI17" s="34">
        <v>675</v>
      </c>
      <c r="BJ17" s="34">
        <v>2500</v>
      </c>
      <c r="BK17" s="54" t="s">
        <v>1333</v>
      </c>
      <c r="BL17" s="54">
        <v>35</v>
      </c>
      <c r="BM17" s="25">
        <v>6350</v>
      </c>
      <c r="BN17" s="20" t="s">
        <v>814</v>
      </c>
      <c r="BO17" s="36">
        <v>0.6</v>
      </c>
      <c r="BQ17" s="36">
        <v>0.5</v>
      </c>
      <c r="BS17" s="20">
        <v>30</v>
      </c>
      <c r="BT17" s="36"/>
      <c r="BW17" s="36"/>
      <c r="BZ17" s="36"/>
      <c r="CC17" s="36"/>
      <c r="CG17" s="36"/>
      <c r="CI17" s="36"/>
      <c r="CK17" s="36"/>
      <c r="CM17" s="36"/>
      <c r="CO17" s="36"/>
      <c r="CQ17" s="54"/>
      <c r="CT17" s="20" t="s">
        <v>814</v>
      </c>
      <c r="CU17" s="34">
        <v>30</v>
      </c>
      <c r="CV17" s="34">
        <v>5</v>
      </c>
      <c r="CW17" s="34">
        <v>30</v>
      </c>
      <c r="CX17" s="26">
        <v>1</v>
      </c>
      <c r="CY17" s="34">
        <v>2000</v>
      </c>
      <c r="DA17" s="20" t="s">
        <v>814</v>
      </c>
      <c r="DB17" s="20" t="s">
        <v>814</v>
      </c>
      <c r="DC17" s="26">
        <v>1</v>
      </c>
      <c r="DD17" s="20">
        <v>0</v>
      </c>
      <c r="DE17" s="34">
        <v>50000</v>
      </c>
      <c r="DG17" s="20" t="s">
        <v>814</v>
      </c>
      <c r="DH17" s="28" t="s">
        <v>531</v>
      </c>
      <c r="DJ17" s="20" t="s">
        <v>814</v>
      </c>
      <c r="DK17" s="22">
        <v>40724</v>
      </c>
      <c r="DL17" s="20" t="s">
        <v>814</v>
      </c>
      <c r="DM17" s="22">
        <v>40724</v>
      </c>
      <c r="DN17" s="36">
        <v>0.05</v>
      </c>
      <c r="DO17" s="28">
        <v>0</v>
      </c>
      <c r="DP17" s="28">
        <v>0</v>
      </c>
      <c r="DR17" s="34">
        <v>400</v>
      </c>
      <c r="DS17" s="20">
        <v>5</v>
      </c>
      <c r="DT17" s="34">
        <v>450</v>
      </c>
      <c r="DU17" s="20">
        <v>6</v>
      </c>
      <c r="DV17" s="34">
        <v>500</v>
      </c>
      <c r="DW17" s="20">
        <v>7</v>
      </c>
      <c r="DX17" s="34">
        <v>550</v>
      </c>
      <c r="DY17" s="20">
        <v>8</v>
      </c>
      <c r="DZ17" s="34">
        <v>600</v>
      </c>
      <c r="EA17" s="20">
        <v>9</v>
      </c>
      <c r="EB17" s="20" t="s">
        <v>69</v>
      </c>
    </row>
    <row r="18" spans="1:132" s="20" customFormat="1">
      <c r="A18" t="s">
        <v>619</v>
      </c>
      <c r="B18" s="21">
        <f t="shared" si="0"/>
        <v>3</v>
      </c>
      <c r="C18" s="20" t="s">
        <v>814</v>
      </c>
      <c r="D18" s="20" t="s">
        <v>814</v>
      </c>
      <c r="E18" s="20" t="s">
        <v>814</v>
      </c>
      <c r="F18" s="20" t="s">
        <v>814</v>
      </c>
      <c r="G18" s="20" t="s">
        <v>814</v>
      </c>
      <c r="H18" s="20" t="s">
        <v>814</v>
      </c>
      <c r="I18" s="20" t="s">
        <v>814</v>
      </c>
      <c r="J18" s="20" t="s">
        <v>814</v>
      </c>
      <c r="K18" s="20" t="s">
        <v>814</v>
      </c>
      <c r="L18" s="20">
        <v>3</v>
      </c>
      <c r="O18" s="20">
        <v>11.75</v>
      </c>
      <c r="P18" s="20">
        <v>0</v>
      </c>
      <c r="Q18" s="20">
        <v>13.75</v>
      </c>
      <c r="R18" s="20">
        <v>2</v>
      </c>
      <c r="S18" s="20">
        <v>16.75</v>
      </c>
      <c r="T18" s="20">
        <v>5</v>
      </c>
      <c r="U18" s="20">
        <v>19.75</v>
      </c>
      <c r="V18" s="20">
        <v>10</v>
      </c>
      <c r="W18" s="20">
        <v>22.75</v>
      </c>
      <c r="X18" s="20">
        <v>15</v>
      </c>
      <c r="Y18" s="20">
        <v>25.75</v>
      </c>
      <c r="Z18" s="20">
        <v>20</v>
      </c>
      <c r="AA18" s="20">
        <v>240</v>
      </c>
      <c r="AB18" s="20" t="s">
        <v>814</v>
      </c>
      <c r="AD18" s="20">
        <v>12</v>
      </c>
      <c r="AE18" s="54" t="s">
        <v>1113</v>
      </c>
      <c r="AG18" s="20">
        <v>1</v>
      </c>
      <c r="AL18" s="20" t="s">
        <v>814</v>
      </c>
      <c r="AM18" s="20" t="s">
        <v>814</v>
      </c>
      <c r="AN18" s="20" t="s">
        <v>292</v>
      </c>
      <c r="AO18" s="20" t="s">
        <v>814</v>
      </c>
      <c r="AS18" s="20" t="s">
        <v>814</v>
      </c>
      <c r="AT18" s="20" t="s">
        <v>915</v>
      </c>
      <c r="AU18" s="20" t="s">
        <v>626</v>
      </c>
      <c r="AZ18" s="20">
        <v>40</v>
      </c>
      <c r="BA18" s="20" t="s">
        <v>814</v>
      </c>
      <c r="BB18" s="20" t="s">
        <v>627</v>
      </c>
      <c r="BC18" s="20" t="s">
        <v>915</v>
      </c>
      <c r="BD18" s="20" t="s">
        <v>292</v>
      </c>
      <c r="BF18" s="20" t="s">
        <v>814</v>
      </c>
      <c r="BG18" s="34">
        <v>614</v>
      </c>
      <c r="BH18" s="34">
        <v>0</v>
      </c>
      <c r="BI18" s="34">
        <v>614</v>
      </c>
      <c r="BJ18" s="34">
        <v>2500</v>
      </c>
      <c r="BK18" s="54" t="s">
        <v>1333</v>
      </c>
      <c r="BL18" s="54">
        <v>30</v>
      </c>
      <c r="BM18" s="25">
        <v>6850</v>
      </c>
      <c r="BN18" s="20" t="s">
        <v>292</v>
      </c>
      <c r="BO18" s="36"/>
      <c r="BQ18" s="36"/>
      <c r="BT18" s="36"/>
      <c r="BW18" s="36"/>
      <c r="BZ18" s="36"/>
      <c r="CC18" s="36"/>
      <c r="CG18" s="36"/>
      <c r="CI18" s="36"/>
      <c r="CK18" s="36"/>
      <c r="CM18" s="36"/>
      <c r="CO18" s="36"/>
      <c r="CQ18" s="54" t="s">
        <v>814</v>
      </c>
      <c r="CT18" s="20" t="s">
        <v>814</v>
      </c>
      <c r="CU18" s="34">
        <v>27.53</v>
      </c>
      <c r="CV18" s="34">
        <v>0</v>
      </c>
      <c r="CW18" s="34">
        <v>27.53</v>
      </c>
      <c r="CX18" s="26">
        <v>1</v>
      </c>
      <c r="CY18" s="34">
        <v>1000</v>
      </c>
      <c r="DA18" s="20" t="s">
        <v>814</v>
      </c>
      <c r="DB18" s="20" t="s">
        <v>814</v>
      </c>
      <c r="DC18" s="26">
        <v>1</v>
      </c>
      <c r="DD18" s="20">
        <v>0</v>
      </c>
      <c r="DE18" s="34">
        <v>20000</v>
      </c>
      <c r="DG18" s="20" t="s">
        <v>814</v>
      </c>
      <c r="DH18" s="28">
        <v>0.05</v>
      </c>
      <c r="DJ18" s="20" t="s">
        <v>814</v>
      </c>
      <c r="DK18" s="22">
        <v>40724</v>
      </c>
      <c r="DL18" s="20" t="s">
        <v>814</v>
      </c>
      <c r="DN18" s="36">
        <v>0.05</v>
      </c>
      <c r="DO18" s="28">
        <v>0.02</v>
      </c>
      <c r="DP18" s="28">
        <v>0</v>
      </c>
      <c r="DR18" s="28">
        <v>0.01</v>
      </c>
      <c r="DS18" s="20">
        <v>3</v>
      </c>
      <c r="DT18" s="28">
        <v>1.4999999999999999E-2</v>
      </c>
      <c r="DU18" s="20">
        <v>5</v>
      </c>
      <c r="DV18" s="28">
        <v>0.02</v>
      </c>
      <c r="DW18" s="20">
        <v>10</v>
      </c>
      <c r="DX18" s="28">
        <v>2.5000000000000001E-2</v>
      </c>
      <c r="DY18" s="20">
        <v>15</v>
      </c>
      <c r="DZ18" s="28">
        <v>0.03</v>
      </c>
      <c r="EA18" s="20">
        <v>20</v>
      </c>
    </row>
    <row r="19" spans="1:132" s="20" customFormat="1">
      <c r="A19" t="s">
        <v>833</v>
      </c>
      <c r="B19" s="21">
        <f t="shared" si="0"/>
        <v>3</v>
      </c>
      <c r="C19" s="20" t="s">
        <v>814</v>
      </c>
      <c r="D19" s="20" t="s">
        <v>814</v>
      </c>
      <c r="E19" s="20" t="s">
        <v>814</v>
      </c>
      <c r="G19" s="20" t="s">
        <v>814</v>
      </c>
      <c r="H19" s="20" t="s">
        <v>814</v>
      </c>
      <c r="I19" s="20" t="s">
        <v>814</v>
      </c>
      <c r="J19" s="20" t="s">
        <v>814</v>
      </c>
      <c r="K19" s="20" t="s">
        <v>814</v>
      </c>
      <c r="L19" s="20">
        <v>3</v>
      </c>
      <c r="O19" s="20">
        <v>10</v>
      </c>
      <c r="P19" s="20">
        <v>0</v>
      </c>
      <c r="Q19" s="20">
        <v>12</v>
      </c>
      <c r="R19" s="20">
        <v>2</v>
      </c>
      <c r="S19" s="20">
        <v>15</v>
      </c>
      <c r="T19" s="20">
        <v>5</v>
      </c>
      <c r="U19" s="20">
        <v>18</v>
      </c>
      <c r="V19" s="20">
        <v>10</v>
      </c>
      <c r="AA19" s="20">
        <v>30</v>
      </c>
      <c r="AB19" s="20" t="s">
        <v>814</v>
      </c>
      <c r="AD19" s="20">
        <v>12</v>
      </c>
      <c r="AE19" s="54" t="s">
        <v>1113</v>
      </c>
      <c r="AF19" s="20">
        <v>1</v>
      </c>
      <c r="AG19" s="20">
        <v>1</v>
      </c>
      <c r="AH19" s="20">
        <v>1</v>
      </c>
      <c r="AJ19" s="20">
        <v>0.57499999999999996</v>
      </c>
      <c r="AL19" s="20" t="s">
        <v>292</v>
      </c>
      <c r="AM19" s="20" t="s">
        <v>292</v>
      </c>
      <c r="AN19" s="20" t="s">
        <v>292</v>
      </c>
      <c r="AO19" s="20" t="s">
        <v>292</v>
      </c>
      <c r="AQ19" s="20">
        <v>46</v>
      </c>
      <c r="AR19" s="20">
        <v>46</v>
      </c>
      <c r="AS19" s="20" t="s">
        <v>814</v>
      </c>
      <c r="AT19" s="20" t="s">
        <v>915</v>
      </c>
      <c r="AZ19" s="20">
        <v>40</v>
      </c>
      <c r="BA19" s="20" t="s">
        <v>292</v>
      </c>
      <c r="BC19" s="20" t="s">
        <v>915</v>
      </c>
      <c r="BD19" s="20" t="s">
        <v>292</v>
      </c>
      <c r="BF19" s="20" t="s">
        <v>292</v>
      </c>
      <c r="BG19" s="34">
        <v>524.95000000000005</v>
      </c>
      <c r="BH19" s="34">
        <v>0</v>
      </c>
      <c r="BI19" s="34">
        <v>524.95000000000005</v>
      </c>
      <c r="BJ19" s="34">
        <v>1000</v>
      </c>
      <c r="BK19" s="54" t="s">
        <v>1333</v>
      </c>
      <c r="BL19" s="54">
        <v>20</v>
      </c>
      <c r="BM19" s="25">
        <v>3000</v>
      </c>
      <c r="BN19" s="20" t="s">
        <v>292</v>
      </c>
      <c r="BO19" s="36"/>
      <c r="BQ19" s="36">
        <v>1</v>
      </c>
      <c r="BR19" s="20">
        <v>50</v>
      </c>
      <c r="BS19" s="20">
        <v>20</v>
      </c>
      <c r="BT19" s="36"/>
      <c r="BW19" s="36"/>
      <c r="BZ19" s="36"/>
      <c r="CC19" s="36"/>
      <c r="CG19" s="36">
        <v>1</v>
      </c>
      <c r="CH19" s="20">
        <v>20</v>
      </c>
      <c r="CI19" s="36"/>
      <c r="CK19" s="36"/>
      <c r="CM19" s="36"/>
      <c r="CO19" s="36"/>
      <c r="CQ19" s="54" t="s">
        <v>292</v>
      </c>
      <c r="CT19" s="20" t="s">
        <v>814</v>
      </c>
      <c r="CU19" s="34">
        <v>24.84</v>
      </c>
      <c r="CV19" s="34">
        <v>0</v>
      </c>
      <c r="CW19" s="34">
        <v>24.84</v>
      </c>
      <c r="CX19" s="26">
        <v>1</v>
      </c>
      <c r="CY19" s="34">
        <v>1000</v>
      </c>
      <c r="DA19" s="20" t="s">
        <v>814</v>
      </c>
      <c r="DB19" s="20" t="s">
        <v>814</v>
      </c>
      <c r="DC19" s="44">
        <v>15000</v>
      </c>
      <c r="DD19" s="20">
        <v>0</v>
      </c>
      <c r="DE19" s="34">
        <v>165000</v>
      </c>
      <c r="DG19" s="20" t="s">
        <v>814</v>
      </c>
      <c r="DH19" s="28">
        <v>0.05</v>
      </c>
      <c r="DJ19" s="20" t="s">
        <v>814</v>
      </c>
      <c r="DK19" s="22">
        <v>40724</v>
      </c>
      <c r="DL19" s="20" t="s">
        <v>814</v>
      </c>
      <c r="DM19" s="22">
        <v>40359</v>
      </c>
      <c r="DN19" s="36"/>
      <c r="DO19" s="28"/>
      <c r="DP19" s="28"/>
      <c r="DR19" s="34">
        <v>50</v>
      </c>
      <c r="DS19" s="20">
        <v>1</v>
      </c>
      <c r="DT19" s="34">
        <v>70</v>
      </c>
      <c r="DU19" s="20">
        <v>2</v>
      </c>
      <c r="DV19" s="34">
        <v>90</v>
      </c>
      <c r="DW19" s="20">
        <v>3</v>
      </c>
      <c r="DX19" s="34">
        <v>110</v>
      </c>
      <c r="DY19" s="20">
        <v>4</v>
      </c>
      <c r="DZ19" s="34">
        <v>130</v>
      </c>
      <c r="EA19" s="20">
        <v>5</v>
      </c>
      <c r="EB19" s="20" t="s">
        <v>1003</v>
      </c>
    </row>
    <row r="20" spans="1:132" s="20" customFormat="1" ht="63">
      <c r="A20" t="s">
        <v>831</v>
      </c>
      <c r="B20" s="21">
        <f t="shared" si="0"/>
        <v>3</v>
      </c>
      <c r="C20" s="20" t="s">
        <v>814</v>
      </c>
      <c r="D20" s="20" t="s">
        <v>814</v>
      </c>
      <c r="E20" s="20" t="s">
        <v>814</v>
      </c>
      <c r="F20" s="20" t="s">
        <v>814</v>
      </c>
      <c r="G20" s="20" t="s">
        <v>814</v>
      </c>
      <c r="H20" s="20" t="s">
        <v>814</v>
      </c>
      <c r="I20" s="20" t="s">
        <v>814</v>
      </c>
      <c r="J20" s="20" t="s">
        <v>814</v>
      </c>
      <c r="K20" s="20" t="s">
        <v>814</v>
      </c>
      <c r="L20" s="20">
        <v>3</v>
      </c>
      <c r="AA20" s="20">
        <v>30</v>
      </c>
      <c r="AB20" s="20" t="s">
        <v>814</v>
      </c>
      <c r="AD20" s="20">
        <v>12</v>
      </c>
      <c r="AE20" s="54" t="s">
        <v>1113</v>
      </c>
      <c r="AF20" s="20">
        <v>1</v>
      </c>
      <c r="AG20" s="20">
        <v>1</v>
      </c>
      <c r="AJ20" s="20">
        <v>0.57499999999999996</v>
      </c>
      <c r="AL20" s="20" t="s">
        <v>814</v>
      </c>
      <c r="AM20" s="20" t="s">
        <v>814</v>
      </c>
      <c r="AN20" s="20" t="s">
        <v>814</v>
      </c>
      <c r="AO20" s="20" t="s">
        <v>814</v>
      </c>
      <c r="AS20" s="20" t="s">
        <v>814</v>
      </c>
      <c r="AT20" s="20" t="s">
        <v>915</v>
      </c>
      <c r="AU20" s="20" t="s">
        <v>400</v>
      </c>
      <c r="AW20" s="20">
        <v>225</v>
      </c>
      <c r="AX20" s="20">
        <v>225</v>
      </c>
      <c r="AZ20" s="20">
        <v>40</v>
      </c>
      <c r="BA20" s="20" t="s">
        <v>292</v>
      </c>
      <c r="BC20" s="20" t="s">
        <v>819</v>
      </c>
      <c r="BD20" s="20" t="s">
        <v>292</v>
      </c>
      <c r="BF20" s="20" t="s">
        <v>292</v>
      </c>
      <c r="BG20" s="34">
        <v>465.77</v>
      </c>
      <c r="BH20" s="34">
        <v>0</v>
      </c>
      <c r="BI20" s="34">
        <v>465.77</v>
      </c>
      <c r="BJ20" s="34">
        <v>1250</v>
      </c>
      <c r="BK20" s="54" t="s">
        <v>1333</v>
      </c>
      <c r="BL20" s="54">
        <v>30</v>
      </c>
      <c r="BM20" s="25">
        <v>4250</v>
      </c>
      <c r="BN20" s="20" t="s">
        <v>292</v>
      </c>
      <c r="BO20" s="36"/>
      <c r="BQ20" s="36"/>
      <c r="BT20" s="36"/>
      <c r="BW20" s="36"/>
      <c r="BZ20" s="36"/>
      <c r="CC20" s="36"/>
      <c r="CG20" s="36"/>
      <c r="CI20" s="36"/>
      <c r="CK20" s="36"/>
      <c r="CM20" s="36"/>
      <c r="CO20" s="36"/>
      <c r="CQ20" s="54"/>
      <c r="CT20" s="20" t="s">
        <v>814</v>
      </c>
      <c r="CU20" s="34">
        <v>27.94</v>
      </c>
      <c r="CV20" s="34">
        <v>27.94</v>
      </c>
      <c r="CW20" s="34">
        <v>0</v>
      </c>
      <c r="CX20" s="26">
        <v>1</v>
      </c>
      <c r="CY20" s="34">
        <v>1000</v>
      </c>
      <c r="DA20" s="20" t="s">
        <v>814</v>
      </c>
      <c r="DB20" s="20" t="s">
        <v>814</v>
      </c>
      <c r="DC20" s="20">
        <v>0</v>
      </c>
      <c r="DD20" s="26">
        <v>1</v>
      </c>
      <c r="DE20" s="34"/>
      <c r="DG20" s="20" t="s">
        <v>292</v>
      </c>
      <c r="DH20" s="28"/>
      <c r="DJ20" s="20" t="s">
        <v>814</v>
      </c>
      <c r="DK20" s="22">
        <v>40724</v>
      </c>
      <c r="DL20" s="20" t="s">
        <v>814</v>
      </c>
      <c r="DM20" s="22">
        <v>40724</v>
      </c>
      <c r="DN20" s="36">
        <v>0.04</v>
      </c>
      <c r="DO20" s="28">
        <v>0.02</v>
      </c>
      <c r="DP20" s="28"/>
      <c r="DR20" s="34"/>
      <c r="DT20" s="28"/>
      <c r="DV20" s="34"/>
      <c r="DX20" s="34"/>
      <c r="DZ20" s="34"/>
      <c r="EB20" s="20" t="s">
        <v>401</v>
      </c>
    </row>
    <row r="21" spans="1:132" s="20" customFormat="1" ht="78.75">
      <c r="A21" t="s">
        <v>141</v>
      </c>
      <c r="B21" s="21">
        <f t="shared" si="0"/>
        <v>3</v>
      </c>
      <c r="C21" s="20" t="s">
        <v>814</v>
      </c>
      <c r="D21" s="20" t="s">
        <v>814</v>
      </c>
      <c r="E21" s="20" t="s">
        <v>814</v>
      </c>
      <c r="F21" s="20" t="s">
        <v>814</v>
      </c>
      <c r="G21" s="20" t="s">
        <v>814</v>
      </c>
      <c r="H21" s="20" t="s">
        <v>814</v>
      </c>
      <c r="J21" s="20" t="s">
        <v>814</v>
      </c>
      <c r="K21" s="20" t="s">
        <v>814</v>
      </c>
      <c r="L21" s="20">
        <v>3</v>
      </c>
      <c r="O21" s="20">
        <v>10</v>
      </c>
      <c r="P21" s="20">
        <v>0</v>
      </c>
      <c r="Q21" s="20">
        <v>12</v>
      </c>
      <c r="R21" s="20">
        <v>2</v>
      </c>
      <c r="S21" s="20">
        <v>15</v>
      </c>
      <c r="T21" s="20">
        <v>5</v>
      </c>
      <c r="U21" s="20">
        <v>18</v>
      </c>
      <c r="V21" s="20">
        <v>10</v>
      </c>
      <c r="W21" s="20">
        <v>21</v>
      </c>
      <c r="X21" s="20">
        <v>15</v>
      </c>
      <c r="AA21" s="20">
        <v>30</v>
      </c>
      <c r="AB21" s="20" t="s">
        <v>814</v>
      </c>
      <c r="AD21" s="20">
        <v>12</v>
      </c>
      <c r="AE21" s="54" t="s">
        <v>1113</v>
      </c>
      <c r="AF21" s="20">
        <v>1</v>
      </c>
      <c r="AG21" s="20">
        <v>1</v>
      </c>
      <c r="AJ21" s="20">
        <v>0.57499999999999996</v>
      </c>
      <c r="AL21" s="20" t="s">
        <v>814</v>
      </c>
      <c r="AM21" s="20" t="s">
        <v>814</v>
      </c>
      <c r="AN21" s="20" t="s">
        <v>814</v>
      </c>
      <c r="AO21" s="20" t="s">
        <v>814</v>
      </c>
      <c r="AQ21" s="20">
        <v>35</v>
      </c>
      <c r="AR21" s="20">
        <v>35</v>
      </c>
      <c r="AS21" s="20" t="s">
        <v>814</v>
      </c>
      <c r="AT21" s="20" t="s">
        <v>914</v>
      </c>
      <c r="AW21" s="20">
        <v>1080</v>
      </c>
      <c r="AX21" s="20">
        <v>1019</v>
      </c>
      <c r="AZ21" s="20">
        <v>40</v>
      </c>
      <c r="BA21" s="20" t="s">
        <v>814</v>
      </c>
      <c r="BB21" s="20" t="s">
        <v>151</v>
      </c>
      <c r="BC21" s="20" t="s">
        <v>819</v>
      </c>
      <c r="BD21" s="20" t="s">
        <v>814</v>
      </c>
      <c r="BF21" s="20" t="s">
        <v>814</v>
      </c>
      <c r="BG21" s="34">
        <v>503</v>
      </c>
      <c r="BH21" s="34">
        <v>43</v>
      </c>
      <c r="BI21" s="34">
        <v>460</v>
      </c>
      <c r="BJ21" s="34">
        <v>1300</v>
      </c>
      <c r="BK21" s="54"/>
      <c r="BL21" s="54"/>
      <c r="BM21" s="25">
        <v>4000</v>
      </c>
      <c r="BN21" s="20" t="s">
        <v>292</v>
      </c>
      <c r="BO21" s="36"/>
      <c r="BQ21" s="36">
        <v>1</v>
      </c>
      <c r="BS21" s="20">
        <v>30</v>
      </c>
      <c r="BT21" s="36"/>
      <c r="BV21" s="20">
        <v>15</v>
      </c>
      <c r="BW21" s="36"/>
      <c r="BZ21" s="36"/>
      <c r="CC21" s="36"/>
      <c r="CG21" s="36">
        <v>0</v>
      </c>
      <c r="CI21" s="36"/>
      <c r="CK21" s="36"/>
      <c r="CM21" s="36"/>
      <c r="CO21" s="36"/>
      <c r="CQ21" s="54"/>
      <c r="CT21" s="20" t="s">
        <v>814</v>
      </c>
      <c r="CU21" s="34">
        <v>28</v>
      </c>
      <c r="CV21" s="34">
        <v>0</v>
      </c>
      <c r="CW21" s="34">
        <v>28</v>
      </c>
      <c r="CX21" s="26">
        <v>1</v>
      </c>
      <c r="CY21" s="34">
        <v>1250</v>
      </c>
      <c r="DA21" s="20" t="s">
        <v>814</v>
      </c>
      <c r="DB21" s="20" t="s">
        <v>814</v>
      </c>
      <c r="DC21" s="20">
        <v>0</v>
      </c>
      <c r="DD21" s="26">
        <v>1</v>
      </c>
      <c r="DE21" s="34"/>
      <c r="DG21" s="20" t="s">
        <v>814</v>
      </c>
      <c r="DH21" s="28" t="s">
        <v>531</v>
      </c>
      <c r="DJ21" s="20" t="s">
        <v>814</v>
      </c>
      <c r="DK21" s="22">
        <v>40724</v>
      </c>
      <c r="DL21" s="20" t="s">
        <v>814</v>
      </c>
      <c r="DM21" s="22">
        <v>40724</v>
      </c>
      <c r="DN21" s="36" t="s">
        <v>531</v>
      </c>
      <c r="DO21" s="28">
        <v>0</v>
      </c>
      <c r="DP21" s="28">
        <v>0.03</v>
      </c>
      <c r="DR21" s="34">
        <v>500</v>
      </c>
      <c r="DS21" s="20">
        <v>5</v>
      </c>
      <c r="DT21" s="34">
        <v>650</v>
      </c>
      <c r="DU21" s="20">
        <v>10</v>
      </c>
      <c r="DV21" s="34">
        <v>800</v>
      </c>
      <c r="DW21" s="20">
        <v>15</v>
      </c>
      <c r="DX21" s="34">
        <v>1000</v>
      </c>
      <c r="DY21" s="20">
        <v>20</v>
      </c>
      <c r="DZ21" s="34">
        <v>1500</v>
      </c>
      <c r="EA21" s="20">
        <v>25</v>
      </c>
      <c r="EB21" s="20" t="s">
        <v>152</v>
      </c>
    </row>
    <row r="22" spans="1:132" s="20" customFormat="1">
      <c r="A22" t="s">
        <v>706</v>
      </c>
      <c r="B22" s="21">
        <f t="shared" si="0"/>
        <v>3</v>
      </c>
      <c r="C22" s="20" t="s">
        <v>814</v>
      </c>
      <c r="D22" s="20" t="s">
        <v>814</v>
      </c>
      <c r="E22" s="20" t="s">
        <v>814</v>
      </c>
      <c r="F22" s="20" t="s">
        <v>814</v>
      </c>
      <c r="G22" s="20" t="s">
        <v>814</v>
      </c>
      <c r="H22" s="20" t="s">
        <v>814</v>
      </c>
      <c r="I22" s="20" t="s">
        <v>814</v>
      </c>
      <c r="J22" s="20" t="s">
        <v>814</v>
      </c>
      <c r="K22" s="20" t="s">
        <v>814</v>
      </c>
      <c r="L22" s="20">
        <v>3</v>
      </c>
      <c r="O22" s="20">
        <v>12</v>
      </c>
      <c r="P22" s="20">
        <v>0</v>
      </c>
      <c r="Q22" s="20">
        <v>15</v>
      </c>
      <c r="R22" s="20">
        <v>3</v>
      </c>
      <c r="S22" s="20">
        <v>18</v>
      </c>
      <c r="T22" s="20">
        <v>6</v>
      </c>
      <c r="U22" s="20">
        <v>21</v>
      </c>
      <c r="V22" s="20">
        <v>12</v>
      </c>
      <c r="W22" s="20">
        <v>25</v>
      </c>
      <c r="X22" s="20">
        <v>18</v>
      </c>
      <c r="AA22" s="20">
        <v>30</v>
      </c>
      <c r="AB22" s="20" t="s">
        <v>814</v>
      </c>
      <c r="AD22" s="20">
        <v>12</v>
      </c>
      <c r="AE22" s="54" t="s">
        <v>1113</v>
      </c>
      <c r="AF22" s="20">
        <v>1</v>
      </c>
      <c r="AG22" s="20">
        <v>1</v>
      </c>
      <c r="AJ22" s="20">
        <v>0.51</v>
      </c>
      <c r="AL22" s="20" t="s">
        <v>814</v>
      </c>
      <c r="AM22" s="20" t="s">
        <v>814</v>
      </c>
      <c r="AN22" s="20" t="s">
        <v>292</v>
      </c>
      <c r="AO22" s="20" t="s">
        <v>814</v>
      </c>
      <c r="AQ22" s="20">
        <v>30</v>
      </c>
      <c r="AR22" s="20">
        <v>30</v>
      </c>
      <c r="AS22" s="20" t="s">
        <v>814</v>
      </c>
      <c r="AT22" s="20" t="s">
        <v>915</v>
      </c>
      <c r="AU22" s="20" t="s">
        <v>712</v>
      </c>
      <c r="AW22" s="20">
        <v>493</v>
      </c>
      <c r="AX22" s="20">
        <v>485</v>
      </c>
      <c r="AZ22" s="20">
        <v>40</v>
      </c>
      <c r="BA22" s="20" t="s">
        <v>292</v>
      </c>
      <c r="BC22" s="20" t="s">
        <v>915</v>
      </c>
      <c r="BD22" s="20" t="s">
        <v>292</v>
      </c>
      <c r="BF22" s="20" t="s">
        <v>292</v>
      </c>
      <c r="BG22" s="34">
        <v>671.88</v>
      </c>
      <c r="BH22" s="34"/>
      <c r="BI22" s="34">
        <v>100</v>
      </c>
      <c r="BJ22" s="34">
        <v>600</v>
      </c>
      <c r="BK22" s="54" t="s">
        <v>1333</v>
      </c>
      <c r="BL22" s="54">
        <v>15</v>
      </c>
      <c r="BM22" s="25">
        <v>4000</v>
      </c>
      <c r="BN22" s="20" t="s">
        <v>292</v>
      </c>
      <c r="BO22" s="36"/>
      <c r="BQ22" s="36">
        <v>1</v>
      </c>
      <c r="BS22" s="20">
        <v>30</v>
      </c>
      <c r="BT22" s="36">
        <v>0.75</v>
      </c>
      <c r="BU22" s="20">
        <v>60</v>
      </c>
      <c r="BV22" s="20">
        <v>25</v>
      </c>
      <c r="BW22" s="36">
        <v>0.5</v>
      </c>
      <c r="BX22" s="20">
        <v>60</v>
      </c>
      <c r="BY22" s="20">
        <v>20</v>
      </c>
      <c r="BZ22" s="36"/>
      <c r="CC22" s="36"/>
      <c r="CG22" s="36">
        <v>0</v>
      </c>
      <c r="CI22" s="36"/>
      <c r="CK22" s="36"/>
      <c r="CM22" s="36"/>
      <c r="CO22" s="36"/>
      <c r="CQ22" s="54" t="s">
        <v>292</v>
      </c>
      <c r="CT22" s="20" t="s">
        <v>814</v>
      </c>
      <c r="CU22" s="34">
        <v>35</v>
      </c>
      <c r="CV22" s="34"/>
      <c r="CW22" s="34">
        <v>100</v>
      </c>
      <c r="CX22" s="26">
        <v>1</v>
      </c>
      <c r="CY22" s="34">
        <v>1000</v>
      </c>
      <c r="DA22" s="20" t="s">
        <v>814</v>
      </c>
      <c r="DB22" s="20" t="s">
        <v>814</v>
      </c>
      <c r="DE22" s="34"/>
      <c r="DG22" s="20" t="s">
        <v>814</v>
      </c>
      <c r="DH22" s="28">
        <v>4.4999999999999998E-2</v>
      </c>
      <c r="DJ22" s="20" t="s">
        <v>814</v>
      </c>
      <c r="DL22" s="20" t="s">
        <v>814</v>
      </c>
      <c r="DN22" s="36" t="s">
        <v>531</v>
      </c>
      <c r="DO22" s="28">
        <v>0.03</v>
      </c>
      <c r="DP22" s="28"/>
      <c r="DR22" s="28"/>
      <c r="DT22" s="28"/>
      <c r="DV22" s="28"/>
      <c r="DX22" s="28"/>
      <c r="DZ22" s="28"/>
    </row>
    <row r="23" spans="1:132" s="20" customFormat="1" ht="47.25">
      <c r="A23" t="s">
        <v>252</v>
      </c>
      <c r="B23" s="21">
        <f t="shared" si="0"/>
        <v>3</v>
      </c>
      <c r="C23" s="20" t="s">
        <v>814</v>
      </c>
      <c r="D23" s="20" t="s">
        <v>814</v>
      </c>
      <c r="E23" s="20" t="s">
        <v>814</v>
      </c>
      <c r="F23" s="20" t="s">
        <v>814</v>
      </c>
      <c r="G23" s="20" t="s">
        <v>814</v>
      </c>
      <c r="H23" s="20" t="s">
        <v>814</v>
      </c>
      <c r="I23" s="20" t="s">
        <v>814</v>
      </c>
      <c r="J23" s="20" t="s">
        <v>814</v>
      </c>
      <c r="K23" s="20" t="s">
        <v>814</v>
      </c>
      <c r="L23" s="20">
        <v>3</v>
      </c>
      <c r="O23" s="20">
        <v>10</v>
      </c>
      <c r="P23" s="20">
        <v>0</v>
      </c>
      <c r="Q23" s="20">
        <v>12</v>
      </c>
      <c r="R23" s="20">
        <v>2</v>
      </c>
      <c r="S23" s="20">
        <v>15</v>
      </c>
      <c r="T23" s="20">
        <v>5</v>
      </c>
      <c r="U23" s="20">
        <v>18</v>
      </c>
      <c r="V23" s="20">
        <v>10</v>
      </c>
      <c r="W23" s="20">
        <v>21</v>
      </c>
      <c r="X23" s="20">
        <v>15</v>
      </c>
      <c r="Y23" s="20">
        <v>24</v>
      </c>
      <c r="Z23" s="20">
        <v>20</v>
      </c>
      <c r="AA23" s="20">
        <v>30</v>
      </c>
      <c r="AB23" s="20" t="s">
        <v>814</v>
      </c>
      <c r="AD23" s="20">
        <v>12</v>
      </c>
      <c r="AE23" s="54" t="s">
        <v>1113</v>
      </c>
      <c r="AF23" s="20">
        <v>1</v>
      </c>
      <c r="AG23" s="20">
        <v>1</v>
      </c>
      <c r="AJ23" s="20">
        <v>0.57499999999999996</v>
      </c>
      <c r="AL23" s="20" t="s">
        <v>292</v>
      </c>
      <c r="AM23" s="20" t="s">
        <v>292</v>
      </c>
      <c r="AN23" s="20" t="s">
        <v>292</v>
      </c>
      <c r="AO23" s="20" t="s">
        <v>292</v>
      </c>
      <c r="AQ23" s="20">
        <v>46</v>
      </c>
      <c r="AR23" s="20">
        <v>46</v>
      </c>
      <c r="AS23" s="20" t="s">
        <v>814</v>
      </c>
      <c r="AT23" s="20" t="s">
        <v>914</v>
      </c>
      <c r="AU23" s="20" t="s">
        <v>264</v>
      </c>
      <c r="AW23" s="20">
        <v>310</v>
      </c>
      <c r="AX23" s="20">
        <v>305</v>
      </c>
      <c r="AZ23" s="20">
        <v>40</v>
      </c>
      <c r="BA23" s="20" t="s">
        <v>814</v>
      </c>
      <c r="BB23" s="20" t="s">
        <v>265</v>
      </c>
      <c r="BC23" s="20" t="s">
        <v>819</v>
      </c>
      <c r="BD23" s="20" t="s">
        <v>814</v>
      </c>
      <c r="BF23" s="20" t="s">
        <v>292</v>
      </c>
      <c r="BG23" s="34">
        <v>660</v>
      </c>
      <c r="BH23" s="34">
        <v>0</v>
      </c>
      <c r="BI23" s="34">
        <v>660</v>
      </c>
      <c r="BJ23" s="34">
        <v>500</v>
      </c>
      <c r="BK23" s="54" t="s">
        <v>1333</v>
      </c>
      <c r="BL23" s="54">
        <v>25</v>
      </c>
      <c r="BM23" s="25">
        <v>3500</v>
      </c>
      <c r="BN23" s="20" t="s">
        <v>292</v>
      </c>
      <c r="BO23" s="36"/>
      <c r="BQ23" s="36">
        <v>1</v>
      </c>
      <c r="BS23" s="20">
        <v>30</v>
      </c>
      <c r="BT23" s="36"/>
      <c r="BW23" s="36"/>
      <c r="BZ23" s="36"/>
      <c r="CC23" s="36"/>
      <c r="CG23" s="36"/>
      <c r="CI23" s="36"/>
      <c r="CK23" s="36"/>
      <c r="CM23" s="36"/>
      <c r="CO23" s="36"/>
      <c r="CQ23" s="54"/>
      <c r="CT23" s="20" t="s">
        <v>814</v>
      </c>
      <c r="CU23" s="34">
        <v>30</v>
      </c>
      <c r="CV23" s="34">
        <v>0</v>
      </c>
      <c r="CW23" s="34">
        <v>30</v>
      </c>
      <c r="CX23" s="26">
        <v>1</v>
      </c>
      <c r="CY23" s="34">
        <v>1000</v>
      </c>
      <c r="DA23" s="20" t="s">
        <v>814</v>
      </c>
      <c r="DB23" s="20" t="s">
        <v>814</v>
      </c>
      <c r="DE23" s="34"/>
      <c r="DG23" s="20" t="s">
        <v>814</v>
      </c>
      <c r="DH23" s="28"/>
      <c r="DJ23" s="20" t="s">
        <v>814</v>
      </c>
      <c r="DK23" s="22">
        <v>40724</v>
      </c>
      <c r="DL23" s="20" t="s">
        <v>814</v>
      </c>
      <c r="DM23" s="22">
        <v>40724</v>
      </c>
      <c r="DN23" s="36" t="s">
        <v>531</v>
      </c>
      <c r="DO23" s="28"/>
      <c r="DP23" s="28"/>
      <c r="DR23" s="28"/>
      <c r="DT23" s="28"/>
      <c r="DV23" s="28"/>
      <c r="DX23" s="28"/>
      <c r="DZ23" s="28"/>
      <c r="EB23" s="20" t="s">
        <v>266</v>
      </c>
    </row>
    <row r="24" spans="1:132" s="20" customFormat="1">
      <c r="A24" t="s">
        <v>222</v>
      </c>
      <c r="B24" s="21">
        <f t="shared" si="0"/>
        <v>3</v>
      </c>
      <c r="C24" s="20" t="s">
        <v>814</v>
      </c>
      <c r="D24" s="20" t="s">
        <v>814</v>
      </c>
      <c r="E24" s="20" t="s">
        <v>814</v>
      </c>
      <c r="F24" s="20" t="s">
        <v>814</v>
      </c>
      <c r="G24" s="20" t="s">
        <v>814</v>
      </c>
      <c r="H24" s="20" t="s">
        <v>814</v>
      </c>
      <c r="I24" s="20" t="s">
        <v>814</v>
      </c>
      <c r="J24" s="20" t="s">
        <v>814</v>
      </c>
      <c r="K24" s="20" t="s">
        <v>814</v>
      </c>
      <c r="L24" s="20">
        <v>3</v>
      </c>
      <c r="O24" s="20">
        <v>12</v>
      </c>
      <c r="Q24" s="20">
        <v>15</v>
      </c>
      <c r="R24" s="20">
        <v>5</v>
      </c>
      <c r="S24" s="20">
        <v>18</v>
      </c>
      <c r="T24" s="20">
        <v>10</v>
      </c>
      <c r="U24" s="20">
        <v>21</v>
      </c>
      <c r="V24" s="20">
        <v>15</v>
      </c>
      <c r="W24" s="20">
        <v>24</v>
      </c>
      <c r="X24" s="20">
        <v>20</v>
      </c>
      <c r="AA24" s="20">
        <v>30</v>
      </c>
      <c r="AB24" s="20" t="s">
        <v>814</v>
      </c>
      <c r="AD24" s="20">
        <v>12</v>
      </c>
      <c r="AE24" s="54" t="s">
        <v>1113</v>
      </c>
      <c r="AG24" s="20">
        <v>1</v>
      </c>
      <c r="AJ24" s="20">
        <v>0.55500000000000005</v>
      </c>
      <c r="AL24" s="20" t="s">
        <v>814</v>
      </c>
      <c r="AM24" s="20" t="s">
        <v>292</v>
      </c>
      <c r="AN24" s="20" t="s">
        <v>292</v>
      </c>
      <c r="AO24" s="20" t="s">
        <v>814</v>
      </c>
      <c r="AQ24" s="20">
        <v>36</v>
      </c>
      <c r="AR24" s="20">
        <v>36</v>
      </c>
      <c r="AS24" s="20" t="s">
        <v>814</v>
      </c>
      <c r="AT24" s="20" t="s">
        <v>914</v>
      </c>
      <c r="AU24" s="20" t="s">
        <v>225</v>
      </c>
      <c r="AW24" s="20">
        <v>136</v>
      </c>
      <c r="AX24" s="20">
        <v>130</v>
      </c>
      <c r="AZ24" s="20">
        <v>40</v>
      </c>
      <c r="BC24" s="20" t="s">
        <v>819</v>
      </c>
      <c r="BD24" s="20" t="s">
        <v>292</v>
      </c>
      <c r="BF24" s="20" t="s">
        <v>292</v>
      </c>
      <c r="BG24" s="34">
        <v>525.46</v>
      </c>
      <c r="BH24" s="34"/>
      <c r="BI24" s="34">
        <v>525.46</v>
      </c>
      <c r="BJ24" s="34">
        <v>500</v>
      </c>
      <c r="BK24" s="54" t="s">
        <v>1332</v>
      </c>
      <c r="BL24" s="54">
        <v>30</v>
      </c>
      <c r="BM24" s="25"/>
      <c r="BN24" s="20" t="s">
        <v>292</v>
      </c>
      <c r="BO24" s="36"/>
      <c r="BQ24" s="36">
        <v>1</v>
      </c>
      <c r="BS24" s="20">
        <v>30</v>
      </c>
      <c r="BT24" s="36"/>
      <c r="BW24" s="36"/>
      <c r="BZ24" s="36"/>
      <c r="CC24" s="36"/>
      <c r="CG24" s="36">
        <v>1</v>
      </c>
      <c r="CH24" s="20">
        <v>30</v>
      </c>
      <c r="CI24" s="36"/>
      <c r="CK24" s="36"/>
      <c r="CM24" s="36"/>
      <c r="CO24" s="36"/>
      <c r="CQ24" s="54" t="s">
        <v>292</v>
      </c>
      <c r="CT24" s="20" t="s">
        <v>814</v>
      </c>
      <c r="CU24" s="34">
        <v>24.44</v>
      </c>
      <c r="CV24" s="34"/>
      <c r="CW24" s="34">
        <v>24.44</v>
      </c>
      <c r="CX24" s="26">
        <v>1</v>
      </c>
      <c r="CY24" s="34">
        <v>1250</v>
      </c>
      <c r="DA24" s="20" t="s">
        <v>814</v>
      </c>
      <c r="DB24" s="20" t="s">
        <v>814</v>
      </c>
      <c r="DD24" s="26">
        <v>1</v>
      </c>
      <c r="DE24" s="34"/>
      <c r="DG24" s="20" t="s">
        <v>814</v>
      </c>
      <c r="DH24" s="28"/>
      <c r="DJ24" s="20" t="s">
        <v>814</v>
      </c>
      <c r="DL24" s="20" t="s">
        <v>814</v>
      </c>
      <c r="DN24" s="36"/>
      <c r="DO24" s="28"/>
      <c r="DP24" s="28"/>
      <c r="DR24" s="28"/>
      <c r="DT24" s="28"/>
      <c r="DV24" s="28"/>
      <c r="DX24" s="28"/>
      <c r="DZ24" s="28"/>
    </row>
    <row r="25" spans="1:132" s="20" customFormat="1">
      <c r="A25" t="s">
        <v>1376</v>
      </c>
      <c r="B25" s="21"/>
      <c r="AE25" s="54"/>
      <c r="BG25" s="34"/>
      <c r="BH25" s="34"/>
      <c r="BI25" s="34"/>
      <c r="BJ25" s="34"/>
      <c r="BK25" s="54"/>
      <c r="BL25" s="54"/>
      <c r="BM25" s="25"/>
      <c r="BO25" s="36"/>
      <c r="BQ25" s="36"/>
      <c r="BT25" s="36"/>
      <c r="BW25" s="36"/>
      <c r="BZ25" s="36"/>
      <c r="CC25" s="36"/>
      <c r="CG25" s="36"/>
      <c r="CI25" s="36"/>
      <c r="CK25" s="36"/>
      <c r="CM25" s="36"/>
      <c r="CO25" s="36"/>
      <c r="CQ25" s="54"/>
      <c r="CU25" s="34"/>
      <c r="CV25" s="34"/>
      <c r="CW25" s="34"/>
      <c r="CX25" s="26"/>
      <c r="CY25" s="34"/>
      <c r="DD25" s="26"/>
      <c r="DE25" s="34"/>
      <c r="DH25" s="28"/>
      <c r="DN25" s="36"/>
      <c r="DO25" s="28"/>
      <c r="DP25" s="28"/>
      <c r="DR25" s="28"/>
      <c r="DT25" s="28"/>
      <c r="DV25" s="28"/>
      <c r="DX25" s="28"/>
      <c r="DZ25" s="28"/>
    </row>
    <row r="26" spans="1:132" s="20" customFormat="1">
      <c r="A26" t="s">
        <v>198</v>
      </c>
      <c r="B26" s="21">
        <f>SUM(C26:L26)</f>
        <v>3</v>
      </c>
      <c r="C26" s="20" t="s">
        <v>814</v>
      </c>
      <c r="D26" s="20" t="s">
        <v>814</v>
      </c>
      <c r="E26" s="20" t="s">
        <v>814</v>
      </c>
      <c r="F26" s="20" t="s">
        <v>814</v>
      </c>
      <c r="G26" s="20" t="s">
        <v>814</v>
      </c>
      <c r="H26" s="20" t="s">
        <v>814</v>
      </c>
      <c r="I26" s="20" t="s">
        <v>814</v>
      </c>
      <c r="J26" s="20" t="s">
        <v>814</v>
      </c>
      <c r="K26" s="20" t="s">
        <v>814</v>
      </c>
      <c r="L26" s="20">
        <v>3</v>
      </c>
      <c r="O26" s="20">
        <v>10</v>
      </c>
      <c r="Q26" s="20">
        <v>12</v>
      </c>
      <c r="R26" s="20">
        <v>2</v>
      </c>
      <c r="S26" s="20">
        <v>15</v>
      </c>
      <c r="T26" s="20">
        <v>5</v>
      </c>
      <c r="U26" s="20">
        <v>18</v>
      </c>
      <c r="V26" s="20">
        <v>10</v>
      </c>
      <c r="W26" s="20">
        <v>21</v>
      </c>
      <c r="X26" s="20">
        <v>15</v>
      </c>
      <c r="Y26" s="20">
        <v>24</v>
      </c>
      <c r="Z26" s="20">
        <v>20</v>
      </c>
      <c r="AA26" s="20">
        <v>30</v>
      </c>
      <c r="AB26" s="20" t="s">
        <v>814</v>
      </c>
      <c r="AD26" s="20">
        <v>12</v>
      </c>
      <c r="AE26" s="54" t="s">
        <v>1113</v>
      </c>
      <c r="AF26" s="20">
        <v>1</v>
      </c>
      <c r="AG26" s="20">
        <v>1</v>
      </c>
      <c r="AJ26" s="20">
        <v>51</v>
      </c>
      <c r="AL26" s="20" t="s">
        <v>292</v>
      </c>
      <c r="AM26" s="20" t="s">
        <v>292</v>
      </c>
      <c r="AN26" s="20" t="s">
        <v>292</v>
      </c>
      <c r="AO26" s="20" t="s">
        <v>292</v>
      </c>
      <c r="AQ26" s="20">
        <v>37.299999999999997</v>
      </c>
      <c r="AR26" s="20">
        <v>39.799999999999997</v>
      </c>
      <c r="AS26" s="20" t="s">
        <v>292</v>
      </c>
      <c r="AW26" s="20">
        <v>867</v>
      </c>
      <c r="AX26" s="20">
        <v>827</v>
      </c>
      <c r="AZ26" s="20">
        <v>40</v>
      </c>
      <c r="BA26" s="20" t="s">
        <v>814</v>
      </c>
      <c r="BB26" s="20" t="s">
        <v>208</v>
      </c>
      <c r="BC26" s="20" t="s">
        <v>915</v>
      </c>
      <c r="BD26" s="20" t="s">
        <v>292</v>
      </c>
      <c r="BF26" s="20" t="s">
        <v>292</v>
      </c>
      <c r="BG26" s="34">
        <v>635</v>
      </c>
      <c r="BH26" s="34">
        <v>0</v>
      </c>
      <c r="BI26" s="34">
        <v>635</v>
      </c>
      <c r="BJ26" s="34">
        <v>2000</v>
      </c>
      <c r="BK26" s="54"/>
      <c r="BL26" s="54"/>
      <c r="BM26" s="25">
        <v>4000</v>
      </c>
      <c r="BN26" s="20" t="s">
        <v>292</v>
      </c>
      <c r="BO26" s="36"/>
      <c r="BQ26" s="36">
        <v>1</v>
      </c>
      <c r="BS26" s="20">
        <v>20</v>
      </c>
      <c r="BT26" s="36"/>
      <c r="BW26" s="36"/>
      <c r="BZ26" s="36"/>
      <c r="CC26" s="36"/>
      <c r="CG26" s="36"/>
      <c r="CI26" s="36"/>
      <c r="CK26" s="36"/>
      <c r="CM26" s="36"/>
      <c r="CO26" s="36"/>
      <c r="CQ26" s="54" t="s">
        <v>814</v>
      </c>
      <c r="CT26" s="20" t="s">
        <v>814</v>
      </c>
      <c r="CU26" s="34">
        <v>15</v>
      </c>
      <c r="CV26" s="34">
        <v>0</v>
      </c>
      <c r="CW26" s="34">
        <v>15</v>
      </c>
      <c r="CX26" s="26"/>
      <c r="CY26" s="34">
        <v>830</v>
      </c>
      <c r="DA26" s="20" t="s">
        <v>814</v>
      </c>
      <c r="DB26" s="20" t="s">
        <v>292</v>
      </c>
      <c r="DE26" s="34"/>
      <c r="DG26" s="20" t="s">
        <v>814</v>
      </c>
      <c r="DH26" s="28">
        <v>0.05</v>
      </c>
      <c r="DJ26" s="20" t="s">
        <v>814</v>
      </c>
      <c r="DK26" s="22">
        <v>40724</v>
      </c>
      <c r="DL26" s="20" t="s">
        <v>814</v>
      </c>
      <c r="DM26" s="22">
        <v>40724</v>
      </c>
      <c r="DN26" s="36" t="s">
        <v>531</v>
      </c>
      <c r="DO26" s="28"/>
      <c r="DP26" s="28"/>
      <c r="DR26" s="28">
        <v>1.4999999999999999E-2</v>
      </c>
      <c r="DS26" s="20">
        <v>10</v>
      </c>
      <c r="DT26" s="28">
        <v>2.2499999999999999E-2</v>
      </c>
      <c r="DU26" s="20">
        <v>15</v>
      </c>
      <c r="DV26" s="28">
        <v>3.2500000000000001E-2</v>
      </c>
      <c r="DW26" s="20">
        <v>20</v>
      </c>
      <c r="DX26" s="28">
        <v>4.4999999999999998E-2</v>
      </c>
      <c r="DY26" s="20">
        <v>25</v>
      </c>
      <c r="DZ26" s="28"/>
    </row>
    <row r="27" spans="1:132" s="20" customFormat="1">
      <c r="A27" t="s">
        <v>1353</v>
      </c>
      <c r="B27" s="21"/>
      <c r="AE27" s="54"/>
      <c r="BG27" s="34"/>
      <c r="BH27" s="34"/>
      <c r="BI27" s="34"/>
      <c r="BJ27" s="34"/>
      <c r="BK27" s="54"/>
      <c r="BL27" s="54"/>
      <c r="BM27" s="25"/>
      <c r="BO27" s="36"/>
      <c r="BQ27" s="36"/>
      <c r="BT27" s="36"/>
      <c r="BW27" s="36"/>
      <c r="BZ27" s="36"/>
      <c r="CC27" s="36"/>
      <c r="CG27" s="36"/>
      <c r="CI27" s="36"/>
      <c r="CK27" s="36"/>
      <c r="CM27" s="36"/>
      <c r="CO27" s="36"/>
      <c r="CQ27" s="54"/>
      <c r="CU27" s="34"/>
      <c r="CV27" s="34"/>
      <c r="CW27" s="34"/>
      <c r="CX27" s="26"/>
      <c r="CY27" s="34"/>
      <c r="DE27" s="34"/>
      <c r="DH27" s="28"/>
      <c r="DK27" s="22"/>
      <c r="DM27" s="22"/>
      <c r="DN27" s="36"/>
      <c r="DO27" s="28"/>
      <c r="DP27" s="28"/>
      <c r="DR27" s="28"/>
      <c r="DT27" s="28"/>
      <c r="DV27" s="28"/>
      <c r="DX27" s="28"/>
      <c r="DZ27" s="28"/>
    </row>
    <row r="28" spans="1:132" s="20" customFormat="1">
      <c r="A28" t="s">
        <v>481</v>
      </c>
      <c r="B28" s="23" t="s">
        <v>880</v>
      </c>
      <c r="C28" s="20" t="s">
        <v>814</v>
      </c>
      <c r="D28" s="20" t="s">
        <v>814</v>
      </c>
      <c r="E28" s="20" t="s">
        <v>814</v>
      </c>
      <c r="F28" s="20" t="s">
        <v>814</v>
      </c>
      <c r="G28" s="20" t="s">
        <v>814</v>
      </c>
      <c r="H28" s="20" t="s">
        <v>814</v>
      </c>
      <c r="I28" s="20" t="s">
        <v>814</v>
      </c>
      <c r="J28" s="20" t="s">
        <v>814</v>
      </c>
      <c r="K28" s="20" t="s">
        <v>814</v>
      </c>
      <c r="L28" s="24" t="s">
        <v>878</v>
      </c>
      <c r="O28" s="20">
        <v>10</v>
      </c>
      <c r="P28" s="20">
        <v>1</v>
      </c>
      <c r="Q28" s="20">
        <v>12</v>
      </c>
      <c r="R28" s="20">
        <v>2</v>
      </c>
      <c r="S28" s="20">
        <v>15</v>
      </c>
      <c r="T28" s="20">
        <v>5</v>
      </c>
      <c r="U28" s="20">
        <v>18</v>
      </c>
      <c r="V28" s="20">
        <v>10</v>
      </c>
      <c r="W28" s="20">
        <v>20</v>
      </c>
      <c r="X28" s="20">
        <v>20</v>
      </c>
      <c r="AA28" s="20">
        <v>30</v>
      </c>
      <c r="AB28" s="20" t="s">
        <v>814</v>
      </c>
      <c r="AD28" s="20">
        <v>12</v>
      </c>
      <c r="AE28" s="54" t="s">
        <v>1113</v>
      </c>
      <c r="AF28" s="20">
        <v>1</v>
      </c>
      <c r="AG28" s="20">
        <v>1</v>
      </c>
      <c r="AJ28" s="20">
        <v>0.57499999999999996</v>
      </c>
      <c r="AL28" s="20" t="s">
        <v>292</v>
      </c>
      <c r="AM28" s="20" t="s">
        <v>292</v>
      </c>
      <c r="AN28" s="20" t="s">
        <v>292</v>
      </c>
      <c r="AO28" s="20" t="s">
        <v>292</v>
      </c>
      <c r="AS28" s="20" t="s">
        <v>814</v>
      </c>
      <c r="AT28" s="20" t="s">
        <v>915</v>
      </c>
      <c r="AU28" s="20">
        <v>1.5</v>
      </c>
      <c r="AW28" s="20">
        <v>643</v>
      </c>
      <c r="AX28" s="20">
        <v>629</v>
      </c>
      <c r="AZ28" s="20">
        <v>40</v>
      </c>
      <c r="BA28" s="20" t="s">
        <v>292</v>
      </c>
      <c r="BC28" s="20" t="s">
        <v>915</v>
      </c>
      <c r="BD28" s="20" t="s">
        <v>292</v>
      </c>
      <c r="BF28" s="20" t="s">
        <v>292</v>
      </c>
      <c r="BG28" s="34">
        <v>528</v>
      </c>
      <c r="BH28" s="34">
        <v>0</v>
      </c>
      <c r="BI28" s="34">
        <v>528</v>
      </c>
      <c r="BJ28" s="34">
        <v>400</v>
      </c>
      <c r="BK28" s="54" t="s">
        <v>1332</v>
      </c>
      <c r="BL28" s="73" t="s">
        <v>491</v>
      </c>
      <c r="BM28" s="25">
        <v>1500</v>
      </c>
      <c r="BN28" s="20" t="s">
        <v>292</v>
      </c>
      <c r="BO28" s="36"/>
      <c r="BQ28" s="36"/>
      <c r="BS28" s="20">
        <v>20</v>
      </c>
      <c r="BT28" s="36"/>
      <c r="BW28" s="36"/>
      <c r="BZ28" s="36"/>
      <c r="CC28" s="36"/>
      <c r="CG28" s="36"/>
      <c r="CI28" s="36"/>
      <c r="CK28" s="36"/>
      <c r="CM28" s="36"/>
      <c r="CO28" s="36"/>
      <c r="CQ28" s="54"/>
      <c r="CT28" s="20" t="s">
        <v>814</v>
      </c>
      <c r="CU28" s="34">
        <v>40</v>
      </c>
      <c r="CV28" s="34">
        <v>0</v>
      </c>
      <c r="CW28" s="34">
        <v>40</v>
      </c>
      <c r="CX28" s="26">
        <v>1</v>
      </c>
      <c r="CY28" s="34">
        <v>1500</v>
      </c>
      <c r="DA28" s="20" t="s">
        <v>814</v>
      </c>
      <c r="DB28" s="20" t="s">
        <v>814</v>
      </c>
      <c r="DC28" s="20">
        <v>0</v>
      </c>
      <c r="DD28" s="26">
        <v>1</v>
      </c>
      <c r="DE28" s="34"/>
      <c r="DG28" s="20" t="s">
        <v>814</v>
      </c>
      <c r="DH28" s="28"/>
      <c r="DJ28" s="20" t="s">
        <v>814</v>
      </c>
      <c r="DK28" s="22">
        <v>40710</v>
      </c>
      <c r="DL28" s="20" t="s">
        <v>814</v>
      </c>
      <c r="DM28" s="22">
        <v>40710</v>
      </c>
      <c r="DN28" s="36">
        <v>4.8000000000000001E-2</v>
      </c>
      <c r="DO28" s="28"/>
      <c r="DP28" s="45" t="s">
        <v>492</v>
      </c>
      <c r="DR28" s="34">
        <v>200</v>
      </c>
      <c r="DS28" s="20">
        <v>5</v>
      </c>
      <c r="DT28" s="28"/>
      <c r="DV28" s="28"/>
      <c r="DX28" s="28"/>
      <c r="DZ28" s="28"/>
      <c r="EB28" s="20" t="s">
        <v>1003</v>
      </c>
    </row>
    <row r="29" spans="1:132" s="20" customFormat="1" ht="63">
      <c r="A29" t="s">
        <v>164</v>
      </c>
      <c r="B29" s="21">
        <f>SUM(C29:L29)</f>
        <v>3</v>
      </c>
      <c r="C29" s="20" t="s">
        <v>814</v>
      </c>
      <c r="D29" s="20" t="s">
        <v>814</v>
      </c>
      <c r="E29" s="20" t="s">
        <v>814</v>
      </c>
      <c r="F29" s="20" t="s">
        <v>814</v>
      </c>
      <c r="G29" s="20" t="s">
        <v>814</v>
      </c>
      <c r="H29" s="20" t="s">
        <v>814</v>
      </c>
      <c r="I29" s="20" t="s">
        <v>814</v>
      </c>
      <c r="J29" s="20" t="s">
        <v>814</v>
      </c>
      <c r="K29" s="20" t="s">
        <v>814</v>
      </c>
      <c r="L29" s="20">
        <v>3</v>
      </c>
      <c r="O29" s="20">
        <v>9</v>
      </c>
      <c r="P29" s="20">
        <v>0</v>
      </c>
      <c r="Q29" s="20">
        <v>12</v>
      </c>
      <c r="R29" s="20">
        <v>2</v>
      </c>
      <c r="S29" s="20">
        <v>15</v>
      </c>
      <c r="T29" s="20">
        <v>5</v>
      </c>
      <c r="U29" s="20">
        <v>18</v>
      </c>
      <c r="V29" s="20">
        <v>10</v>
      </c>
      <c r="W29" s="20">
        <v>21</v>
      </c>
      <c r="X29" s="20">
        <v>15</v>
      </c>
      <c r="Y29" s="20">
        <v>24</v>
      </c>
      <c r="Z29" s="20">
        <v>20</v>
      </c>
      <c r="AA29" s="20">
        <v>30</v>
      </c>
      <c r="AB29" s="20" t="s">
        <v>814</v>
      </c>
      <c r="AD29" s="20">
        <v>15</v>
      </c>
      <c r="AE29" s="54" t="s">
        <v>1113</v>
      </c>
      <c r="AF29" s="20">
        <v>1</v>
      </c>
      <c r="AG29" s="20">
        <v>1</v>
      </c>
      <c r="AH29" s="20">
        <v>1</v>
      </c>
      <c r="AJ29" s="20">
        <v>57.5</v>
      </c>
      <c r="AL29" s="20" t="s">
        <v>292</v>
      </c>
      <c r="AM29" s="20" t="s">
        <v>292</v>
      </c>
      <c r="AN29" s="20" t="s">
        <v>292</v>
      </c>
      <c r="AO29" s="20" t="s">
        <v>292</v>
      </c>
      <c r="AQ29" s="20" t="s">
        <v>184</v>
      </c>
      <c r="AR29" s="20" t="s">
        <v>184</v>
      </c>
      <c r="AS29" s="20" t="s">
        <v>292</v>
      </c>
      <c r="AW29" s="20">
        <v>2455</v>
      </c>
      <c r="AX29" s="20">
        <v>2243</v>
      </c>
      <c r="AZ29" s="20">
        <v>40</v>
      </c>
      <c r="BA29" s="20" t="s">
        <v>814</v>
      </c>
      <c r="BB29" s="20" t="s">
        <v>926</v>
      </c>
      <c r="BC29" s="20" t="s">
        <v>819</v>
      </c>
      <c r="BD29" s="20" t="s">
        <v>292</v>
      </c>
      <c r="BF29" s="20" t="s">
        <v>292</v>
      </c>
      <c r="BG29" s="34">
        <v>690.16</v>
      </c>
      <c r="BH29" s="34">
        <v>51</v>
      </c>
      <c r="BI29" s="34">
        <v>639.16</v>
      </c>
      <c r="BJ29" s="34">
        <v>1000</v>
      </c>
      <c r="BK29" s="54" t="s">
        <v>1333</v>
      </c>
      <c r="BL29" s="54">
        <v>30</v>
      </c>
      <c r="BM29" s="25">
        <v>3000</v>
      </c>
      <c r="BN29" s="20" t="s">
        <v>292</v>
      </c>
      <c r="BO29" s="36"/>
      <c r="BQ29" s="36">
        <v>0.96</v>
      </c>
      <c r="BS29" s="20">
        <v>10</v>
      </c>
      <c r="BT29" s="36"/>
      <c r="BW29" s="36"/>
      <c r="BZ29" s="36"/>
      <c r="CC29" s="36"/>
      <c r="CG29" s="36">
        <v>1</v>
      </c>
      <c r="CH29" s="20">
        <v>10</v>
      </c>
      <c r="CI29" s="36"/>
      <c r="CK29" s="36"/>
      <c r="CM29" s="36"/>
      <c r="CO29" s="36"/>
      <c r="CQ29" s="54"/>
      <c r="CT29" s="20" t="s">
        <v>814</v>
      </c>
      <c r="CU29" s="34">
        <v>33.5</v>
      </c>
      <c r="CV29" s="34">
        <v>33.5</v>
      </c>
      <c r="CW29" s="34">
        <v>0</v>
      </c>
      <c r="CX29" s="26">
        <v>1</v>
      </c>
      <c r="CY29" s="34">
        <v>1000</v>
      </c>
      <c r="DA29" s="20" t="s">
        <v>814</v>
      </c>
      <c r="DB29" s="20" t="s">
        <v>814</v>
      </c>
      <c r="DC29" s="26">
        <v>1</v>
      </c>
      <c r="DD29" s="20">
        <v>0</v>
      </c>
      <c r="DE29" s="34">
        <v>5000</v>
      </c>
      <c r="DG29" s="20" t="s">
        <v>814</v>
      </c>
      <c r="DH29" s="28">
        <v>0.01</v>
      </c>
      <c r="DJ29" s="20" t="s">
        <v>814</v>
      </c>
      <c r="DK29" s="22">
        <v>40749</v>
      </c>
      <c r="DL29" s="20" t="s">
        <v>814</v>
      </c>
      <c r="DM29" s="22">
        <v>40749</v>
      </c>
      <c r="DN29" s="36"/>
      <c r="DO29" s="28"/>
      <c r="DP29" s="28"/>
      <c r="DR29" s="28">
        <v>7.4999999999999997E-3</v>
      </c>
      <c r="DS29" s="20">
        <v>3</v>
      </c>
      <c r="DT29" s="28">
        <v>0.01</v>
      </c>
      <c r="DU29" s="20">
        <v>5</v>
      </c>
      <c r="DV29" s="28">
        <v>1.2500000000000001E-2</v>
      </c>
      <c r="DW29" s="20">
        <v>7</v>
      </c>
      <c r="DX29" s="28">
        <v>1.4999999999999999E-2</v>
      </c>
      <c r="DY29" s="20">
        <v>10</v>
      </c>
      <c r="DZ29" s="28">
        <v>2.2499999999999999E-2</v>
      </c>
      <c r="EA29" s="20">
        <v>15</v>
      </c>
      <c r="EB29" s="20" t="s">
        <v>1004</v>
      </c>
    </row>
    <row r="30" spans="1:132" s="20" customFormat="1" ht="110.25">
      <c r="A30" t="s">
        <v>834</v>
      </c>
      <c r="B30" s="21">
        <f>SUM(C30:L30)</f>
        <v>2</v>
      </c>
      <c r="C30" s="20" t="s">
        <v>814</v>
      </c>
      <c r="D30" s="20" t="s">
        <v>814</v>
      </c>
      <c r="E30" s="20" t="s">
        <v>814</v>
      </c>
      <c r="F30" s="20" t="s">
        <v>814</v>
      </c>
      <c r="G30" s="20" t="s">
        <v>814</v>
      </c>
      <c r="H30" s="20" t="s">
        <v>814</v>
      </c>
      <c r="I30" s="20" t="s">
        <v>814</v>
      </c>
      <c r="J30" s="20" t="s">
        <v>814</v>
      </c>
      <c r="K30" s="20" t="s">
        <v>814</v>
      </c>
      <c r="L30" s="20">
        <v>2</v>
      </c>
      <c r="O30" s="20">
        <v>12</v>
      </c>
      <c r="P30" s="20">
        <v>0</v>
      </c>
      <c r="Q30" s="20">
        <v>14</v>
      </c>
      <c r="R30" s="20">
        <v>2</v>
      </c>
      <c r="S30" s="20">
        <v>17</v>
      </c>
      <c r="T30" s="20">
        <v>5</v>
      </c>
      <c r="U30" s="20">
        <v>20</v>
      </c>
      <c r="V30" s="20">
        <v>10</v>
      </c>
      <c r="W30" s="20">
        <v>23</v>
      </c>
      <c r="X30" s="20">
        <v>15</v>
      </c>
      <c r="Y30" s="20">
        <v>26</v>
      </c>
      <c r="Z30" s="20">
        <v>20</v>
      </c>
      <c r="AA30" s="20">
        <v>30</v>
      </c>
      <c r="AB30" s="20" t="s">
        <v>814</v>
      </c>
      <c r="AD30" s="20">
        <v>12</v>
      </c>
      <c r="AE30" s="54" t="s">
        <v>1113</v>
      </c>
      <c r="AG30" s="20">
        <v>1</v>
      </c>
      <c r="AJ30" s="20">
        <v>0.57499999999999996</v>
      </c>
      <c r="AL30" s="20" t="s">
        <v>292</v>
      </c>
      <c r="AM30" s="20" t="s">
        <v>814</v>
      </c>
      <c r="AN30" s="20" t="s">
        <v>292</v>
      </c>
      <c r="AO30" s="20" t="s">
        <v>292</v>
      </c>
      <c r="AS30" s="20" t="s">
        <v>814</v>
      </c>
      <c r="AT30" s="20" t="s">
        <v>819</v>
      </c>
      <c r="AW30" s="20">
        <v>375</v>
      </c>
      <c r="AX30" s="20">
        <v>367</v>
      </c>
      <c r="AZ30" s="20">
        <v>40</v>
      </c>
      <c r="BA30" s="20" t="s">
        <v>292</v>
      </c>
      <c r="BC30" s="20" t="s">
        <v>819</v>
      </c>
      <c r="BD30" s="20" t="s">
        <v>814</v>
      </c>
      <c r="BF30" s="20" t="s">
        <v>292</v>
      </c>
      <c r="BG30" s="34">
        <v>685</v>
      </c>
      <c r="BH30" s="34">
        <v>0</v>
      </c>
      <c r="BI30" s="34">
        <v>685</v>
      </c>
      <c r="BJ30" s="34">
        <v>1500</v>
      </c>
      <c r="BK30" s="54" t="s">
        <v>1332</v>
      </c>
      <c r="BL30" s="54" t="s">
        <v>448</v>
      </c>
      <c r="BM30" s="25">
        <v>4000</v>
      </c>
      <c r="BN30" s="20" t="s">
        <v>292</v>
      </c>
      <c r="BO30" s="36"/>
      <c r="BQ30" s="36">
        <v>0.5</v>
      </c>
      <c r="BS30" s="20">
        <v>10</v>
      </c>
      <c r="BT30" s="36">
        <v>0.75</v>
      </c>
      <c r="BV30" s="20">
        <v>15</v>
      </c>
      <c r="BW30" s="36">
        <v>1</v>
      </c>
      <c r="BY30" s="20">
        <v>20</v>
      </c>
      <c r="BZ30" s="36"/>
      <c r="CC30" s="36"/>
      <c r="CG30" s="36">
        <v>0.5</v>
      </c>
      <c r="CH30" s="20">
        <v>10</v>
      </c>
      <c r="CI30" s="36">
        <v>0.75</v>
      </c>
      <c r="CJ30" s="20">
        <v>15</v>
      </c>
      <c r="CK30" s="36">
        <v>1</v>
      </c>
      <c r="CL30" s="20">
        <v>20</v>
      </c>
      <c r="CM30" s="36"/>
      <c r="CO30" s="36"/>
      <c r="CQ30" s="54" t="s">
        <v>814</v>
      </c>
      <c r="CR30" s="20" t="s">
        <v>957</v>
      </c>
      <c r="CT30" s="20" t="s">
        <v>814</v>
      </c>
      <c r="CU30" s="34">
        <v>36</v>
      </c>
      <c r="CV30" s="34">
        <v>0</v>
      </c>
      <c r="CW30" s="34">
        <v>36</v>
      </c>
      <c r="CX30" s="26">
        <v>0.8</v>
      </c>
      <c r="CY30" s="34">
        <v>1000</v>
      </c>
      <c r="DA30" s="20" t="s">
        <v>814</v>
      </c>
      <c r="DB30" s="20" t="s">
        <v>292</v>
      </c>
      <c r="DE30" s="34"/>
      <c r="DG30" s="20" t="s">
        <v>814</v>
      </c>
      <c r="DH30" s="28">
        <v>5.3999999999999999E-2</v>
      </c>
      <c r="DJ30" s="20" t="s">
        <v>814</v>
      </c>
      <c r="DK30" s="22">
        <v>40724</v>
      </c>
      <c r="DL30" s="20" t="s">
        <v>814</v>
      </c>
      <c r="DM30" s="22">
        <v>40724</v>
      </c>
      <c r="DN30" s="36" t="s">
        <v>531</v>
      </c>
      <c r="DO30" s="28">
        <v>0.02</v>
      </c>
      <c r="DP30" s="28">
        <v>0</v>
      </c>
      <c r="DR30" s="28">
        <v>0.04</v>
      </c>
      <c r="DS30" s="20">
        <v>5</v>
      </c>
      <c r="DT30" s="28">
        <v>0.06</v>
      </c>
      <c r="DU30" s="20">
        <v>8</v>
      </c>
      <c r="DV30" s="28">
        <v>0.08</v>
      </c>
      <c r="DW30" s="20">
        <v>11</v>
      </c>
      <c r="DX30" s="28">
        <v>0.1</v>
      </c>
      <c r="DY30" s="20">
        <v>14</v>
      </c>
      <c r="DZ30" s="28">
        <v>0.12</v>
      </c>
      <c r="EA30" s="20">
        <v>17</v>
      </c>
      <c r="EB30" s="20" t="s">
        <v>449</v>
      </c>
    </row>
    <row r="31" spans="1:132" s="20" customFormat="1" ht="94.5">
      <c r="A31" t="s">
        <v>835</v>
      </c>
      <c r="B31" s="21">
        <f>SUM(C31:L31)</f>
        <v>3</v>
      </c>
      <c r="C31" s="20" t="s">
        <v>814</v>
      </c>
      <c r="D31" s="20" t="s">
        <v>814</v>
      </c>
      <c r="E31" s="20" t="s">
        <v>814</v>
      </c>
      <c r="F31" s="20" t="s">
        <v>814</v>
      </c>
      <c r="G31" s="20" t="s">
        <v>814</v>
      </c>
      <c r="H31" s="20" t="s">
        <v>814</v>
      </c>
      <c r="I31" s="20" t="s">
        <v>814</v>
      </c>
      <c r="J31" s="20" t="s">
        <v>814</v>
      </c>
      <c r="K31" s="20" t="s">
        <v>814</v>
      </c>
      <c r="L31" s="20">
        <v>3</v>
      </c>
      <c r="O31" s="20">
        <v>12</v>
      </c>
      <c r="P31" s="20">
        <v>0</v>
      </c>
      <c r="Q31" s="20">
        <v>15</v>
      </c>
      <c r="R31" s="20">
        <v>5</v>
      </c>
      <c r="S31" s="20">
        <v>20</v>
      </c>
      <c r="T31" s="20">
        <v>15</v>
      </c>
      <c r="AA31" s="20">
        <v>30</v>
      </c>
      <c r="AB31" s="20" t="s">
        <v>814</v>
      </c>
      <c r="AD31" s="20">
        <v>12</v>
      </c>
      <c r="AE31" s="54" t="s">
        <v>1113</v>
      </c>
      <c r="AJ31" s="20">
        <v>57.5</v>
      </c>
      <c r="AL31" s="20" t="s">
        <v>292</v>
      </c>
      <c r="AM31" s="20" t="s">
        <v>292</v>
      </c>
      <c r="AN31" s="20" t="s">
        <v>292</v>
      </c>
      <c r="AO31" s="20" t="s">
        <v>292</v>
      </c>
      <c r="AS31" s="20" t="s">
        <v>814</v>
      </c>
      <c r="AU31" s="20" t="s">
        <v>417</v>
      </c>
      <c r="AW31" s="20">
        <v>759</v>
      </c>
      <c r="AX31" s="20">
        <v>715</v>
      </c>
      <c r="AZ31" s="20">
        <v>7.5</v>
      </c>
      <c r="BA31" s="20" t="s">
        <v>292</v>
      </c>
      <c r="BC31" s="20" t="s">
        <v>819</v>
      </c>
      <c r="BD31" s="20" t="s">
        <v>814</v>
      </c>
      <c r="BF31" s="20" t="s">
        <v>814</v>
      </c>
      <c r="BG31" s="34">
        <v>692.28</v>
      </c>
      <c r="BH31" s="34">
        <v>0</v>
      </c>
      <c r="BI31" s="34">
        <v>692.28</v>
      </c>
      <c r="BJ31" s="34">
        <v>2500</v>
      </c>
      <c r="BK31" s="54" t="s">
        <v>1333</v>
      </c>
      <c r="BL31" s="54">
        <v>50</v>
      </c>
      <c r="BM31" s="25">
        <v>100000</v>
      </c>
      <c r="BN31" s="20" t="s">
        <v>814</v>
      </c>
      <c r="BO31" s="36">
        <v>0.82</v>
      </c>
      <c r="BQ31" s="36">
        <v>1</v>
      </c>
      <c r="BR31" s="20">
        <v>62</v>
      </c>
      <c r="BS31" s="20">
        <v>30</v>
      </c>
      <c r="BT31" s="36"/>
      <c r="BW31" s="36"/>
      <c r="BZ31" s="36"/>
      <c r="CC31" s="36"/>
      <c r="CG31" s="36">
        <v>1</v>
      </c>
      <c r="CH31" s="20">
        <v>30</v>
      </c>
      <c r="CI31" s="36"/>
      <c r="CK31" s="36"/>
      <c r="CM31" s="36"/>
      <c r="CO31" s="36"/>
      <c r="CQ31" s="54" t="s">
        <v>814</v>
      </c>
      <c r="CR31" s="20" t="s">
        <v>958</v>
      </c>
      <c r="CT31" s="20" t="s">
        <v>814</v>
      </c>
      <c r="CU31" s="34">
        <v>17.260000000000002</v>
      </c>
      <c r="CV31" s="34">
        <v>17.260000000000002</v>
      </c>
      <c r="CW31" s="34">
        <v>17.260000000000002</v>
      </c>
      <c r="CX31" s="26">
        <v>1</v>
      </c>
      <c r="CY31" s="34">
        <v>1000</v>
      </c>
      <c r="DA31" s="20" t="s">
        <v>292</v>
      </c>
      <c r="DB31" s="20" t="s">
        <v>814</v>
      </c>
      <c r="DC31" s="20">
        <v>0</v>
      </c>
      <c r="DD31" s="26">
        <v>1</v>
      </c>
      <c r="DE31" s="34">
        <v>1944.12</v>
      </c>
      <c r="DG31" s="20" t="s">
        <v>814</v>
      </c>
      <c r="DH31" s="28">
        <v>0</v>
      </c>
      <c r="DJ31" s="20" t="s">
        <v>292</v>
      </c>
      <c r="DL31" s="20" t="s">
        <v>292</v>
      </c>
      <c r="DN31" s="36">
        <v>0.05</v>
      </c>
      <c r="DO31" s="34">
        <v>1000</v>
      </c>
      <c r="DP31" s="28">
        <v>0</v>
      </c>
      <c r="DR31" s="28">
        <v>0.01</v>
      </c>
      <c r="DS31" s="20">
        <v>5</v>
      </c>
      <c r="DT31" s="28">
        <v>0.02</v>
      </c>
      <c r="DU31" s="20">
        <v>10</v>
      </c>
      <c r="DV31" s="28">
        <v>0.03</v>
      </c>
      <c r="DW31" s="20">
        <v>15</v>
      </c>
      <c r="DX31" s="28"/>
      <c r="DZ31" s="28"/>
      <c r="EB31" s="20" t="s">
        <v>1005</v>
      </c>
    </row>
    <row r="32" spans="1:132" s="20" customFormat="1">
      <c r="A32" t="s">
        <v>1377</v>
      </c>
      <c r="B32" s="21"/>
      <c r="AE32" s="54"/>
      <c r="BG32" s="34"/>
      <c r="BH32" s="34"/>
      <c r="BI32" s="34"/>
      <c r="BJ32" s="34"/>
      <c r="BK32" s="54"/>
      <c r="BL32" s="54"/>
      <c r="BM32" s="25"/>
      <c r="BO32" s="36"/>
      <c r="BQ32" s="36"/>
      <c r="BT32" s="36"/>
      <c r="BW32" s="36"/>
      <c r="BZ32" s="36"/>
      <c r="CC32" s="36"/>
      <c r="CG32" s="36"/>
      <c r="CI32" s="36"/>
      <c r="CK32" s="36"/>
      <c r="CM32" s="36"/>
      <c r="CO32" s="36"/>
      <c r="CQ32" s="54"/>
      <c r="CU32" s="34"/>
      <c r="CV32" s="34"/>
      <c r="CW32" s="34"/>
      <c r="CX32" s="26"/>
      <c r="CY32" s="34"/>
      <c r="DD32" s="26"/>
      <c r="DE32" s="34"/>
      <c r="DH32" s="28"/>
      <c r="DN32" s="36"/>
      <c r="DO32" s="34"/>
      <c r="DP32" s="28"/>
      <c r="DR32" s="28"/>
      <c r="DT32" s="28"/>
      <c r="DV32" s="28"/>
      <c r="DX32" s="28"/>
      <c r="DZ32" s="28"/>
    </row>
    <row r="33" spans="1:132" s="20" customFormat="1" ht="31.5">
      <c r="A33" t="s">
        <v>185</v>
      </c>
      <c r="B33" s="21">
        <v>12.5</v>
      </c>
      <c r="C33" s="20" t="s">
        <v>814</v>
      </c>
      <c r="D33" s="20" t="s">
        <v>814</v>
      </c>
      <c r="E33" s="20" t="s">
        <v>814</v>
      </c>
      <c r="F33" s="20" t="s">
        <v>814</v>
      </c>
      <c r="G33" s="20" t="s">
        <v>814</v>
      </c>
      <c r="H33" s="20" t="s">
        <v>814</v>
      </c>
      <c r="I33" s="20" t="s">
        <v>814</v>
      </c>
      <c r="J33" s="20" t="s">
        <v>814</v>
      </c>
      <c r="K33" s="20" t="s">
        <v>814</v>
      </c>
      <c r="L33" s="20">
        <v>3</v>
      </c>
      <c r="M33" s="20">
        <v>0.5</v>
      </c>
      <c r="O33" s="20">
        <v>10</v>
      </c>
      <c r="P33" s="20">
        <v>0</v>
      </c>
      <c r="Q33" s="20">
        <v>12</v>
      </c>
      <c r="R33" s="20">
        <v>2</v>
      </c>
      <c r="S33" s="20">
        <v>15</v>
      </c>
      <c r="T33" s="20">
        <v>5</v>
      </c>
      <c r="U33" s="20">
        <v>18</v>
      </c>
      <c r="V33" s="20">
        <v>10</v>
      </c>
      <c r="W33" s="20">
        <v>21</v>
      </c>
      <c r="X33" s="20">
        <v>15</v>
      </c>
      <c r="Y33" s="20">
        <v>24</v>
      </c>
      <c r="Z33" s="20">
        <v>20</v>
      </c>
      <c r="AA33" s="20">
        <v>30</v>
      </c>
      <c r="AB33" s="20" t="s">
        <v>814</v>
      </c>
      <c r="AD33" s="20">
        <v>12</v>
      </c>
      <c r="AE33" s="54" t="s">
        <v>1113</v>
      </c>
      <c r="AF33" s="20">
        <v>1</v>
      </c>
      <c r="AG33" s="20">
        <v>1</v>
      </c>
      <c r="AJ33" s="20">
        <v>0.45</v>
      </c>
      <c r="AL33" s="20" t="s">
        <v>292</v>
      </c>
      <c r="AM33" s="20" t="s">
        <v>292</v>
      </c>
      <c r="AN33" s="20" t="s">
        <v>292</v>
      </c>
      <c r="AO33" s="20" t="s">
        <v>292</v>
      </c>
      <c r="AQ33" s="20" t="s">
        <v>196</v>
      </c>
      <c r="AR33" s="20" t="s">
        <v>196</v>
      </c>
      <c r="AS33" s="20" t="s">
        <v>814</v>
      </c>
      <c r="AT33" s="20" t="s">
        <v>915</v>
      </c>
      <c r="AU33" s="20" t="s">
        <v>197</v>
      </c>
      <c r="AW33" s="20">
        <v>322</v>
      </c>
      <c r="AX33" s="20">
        <v>321</v>
      </c>
      <c r="AZ33" s="20">
        <v>38</v>
      </c>
      <c r="BA33" s="20" t="s">
        <v>292</v>
      </c>
      <c r="BC33" s="20" t="s">
        <v>915</v>
      </c>
      <c r="BD33" s="20" t="s">
        <v>292</v>
      </c>
      <c r="BF33" s="20" t="s">
        <v>292</v>
      </c>
      <c r="BG33" s="34">
        <v>568.76</v>
      </c>
      <c r="BH33" s="34">
        <v>0</v>
      </c>
      <c r="BI33" s="34">
        <v>568.76</v>
      </c>
      <c r="BJ33" s="34">
        <v>1000</v>
      </c>
      <c r="BK33" s="54" t="s">
        <v>1333</v>
      </c>
      <c r="BL33" s="54">
        <v>25</v>
      </c>
      <c r="BM33" s="25"/>
      <c r="BN33" s="20" t="s">
        <v>814</v>
      </c>
      <c r="BO33" s="36">
        <v>0.5</v>
      </c>
      <c r="BQ33" s="36">
        <v>0.5</v>
      </c>
      <c r="BR33" s="20">
        <v>60</v>
      </c>
      <c r="BS33" s="20">
        <v>20</v>
      </c>
      <c r="BT33" s="36">
        <v>0.75</v>
      </c>
      <c r="BU33" s="20">
        <v>25</v>
      </c>
      <c r="BV33" s="20">
        <v>25</v>
      </c>
      <c r="BW33" s="36">
        <v>1</v>
      </c>
      <c r="BX33" s="20">
        <v>30</v>
      </c>
      <c r="BY33" s="20">
        <v>30</v>
      </c>
      <c r="BZ33" s="36"/>
      <c r="CC33" s="36"/>
      <c r="CG33" s="36"/>
      <c r="CI33" s="36"/>
      <c r="CK33" s="36"/>
      <c r="CM33" s="36"/>
      <c r="CO33" s="36"/>
      <c r="CQ33" s="54" t="s">
        <v>814</v>
      </c>
      <c r="CT33" s="20" t="s">
        <v>814</v>
      </c>
      <c r="CU33" s="34">
        <v>26.4</v>
      </c>
      <c r="CV33" s="34">
        <v>0</v>
      </c>
      <c r="CW33" s="34">
        <v>26.4</v>
      </c>
      <c r="CX33" s="26">
        <v>1</v>
      </c>
      <c r="CY33" s="34">
        <v>1000</v>
      </c>
      <c r="DA33" s="20" t="s">
        <v>814</v>
      </c>
      <c r="DB33" s="20" t="s">
        <v>814</v>
      </c>
      <c r="DC33" s="26">
        <v>1</v>
      </c>
      <c r="DD33" s="20">
        <v>0</v>
      </c>
      <c r="DE33" s="34">
        <v>150000</v>
      </c>
      <c r="DG33" s="20" t="s">
        <v>814</v>
      </c>
      <c r="DH33" s="28">
        <v>0.03</v>
      </c>
      <c r="DJ33" s="20" t="s">
        <v>814</v>
      </c>
      <c r="DK33" s="22">
        <v>40359</v>
      </c>
      <c r="DL33" s="20" t="s">
        <v>814</v>
      </c>
      <c r="DM33" s="22">
        <v>40359</v>
      </c>
      <c r="DN33" s="36">
        <v>0.05</v>
      </c>
      <c r="DO33" s="28">
        <v>0.02</v>
      </c>
      <c r="DP33" s="28">
        <v>0</v>
      </c>
      <c r="DR33" s="28"/>
      <c r="DT33" s="28"/>
      <c r="DV33" s="28"/>
      <c r="DX33" s="28"/>
      <c r="DZ33" s="28"/>
    </row>
    <row r="34" spans="1:132" s="20" customFormat="1" ht="47.25">
      <c r="A34" t="s">
        <v>836</v>
      </c>
      <c r="B34" s="21">
        <f>SUM(C34:L34)</f>
        <v>3</v>
      </c>
      <c r="C34" s="20" t="s">
        <v>814</v>
      </c>
      <c r="D34" s="20" t="s">
        <v>814</v>
      </c>
      <c r="E34" s="20" t="s">
        <v>814</v>
      </c>
      <c r="F34" s="20" t="s">
        <v>814</v>
      </c>
      <c r="G34" s="20" t="s">
        <v>814</v>
      </c>
      <c r="H34" s="20" t="s">
        <v>814</v>
      </c>
      <c r="I34" s="20" t="s">
        <v>814</v>
      </c>
      <c r="J34" s="20" t="s">
        <v>814</v>
      </c>
      <c r="K34" s="20" t="s">
        <v>814</v>
      </c>
      <c r="L34" s="20">
        <v>3</v>
      </c>
      <c r="O34" s="20">
        <v>10</v>
      </c>
      <c r="P34" s="20">
        <v>5</v>
      </c>
      <c r="Q34" s="20">
        <v>15</v>
      </c>
      <c r="R34" s="20">
        <v>10</v>
      </c>
      <c r="S34" s="20">
        <v>18</v>
      </c>
      <c r="T34" s="20">
        <v>15</v>
      </c>
      <c r="U34" s="20">
        <v>20</v>
      </c>
      <c r="V34" s="20">
        <v>20</v>
      </c>
      <c r="W34" s="20">
        <v>23</v>
      </c>
      <c r="X34" s="20">
        <v>25</v>
      </c>
      <c r="Y34" s="20">
        <v>25</v>
      </c>
      <c r="AA34" s="20">
        <v>30</v>
      </c>
      <c r="AB34" s="20" t="s">
        <v>814</v>
      </c>
      <c r="AD34" s="20">
        <v>12</v>
      </c>
      <c r="AE34" s="54" t="s">
        <v>1113</v>
      </c>
      <c r="AF34" s="20">
        <v>1</v>
      </c>
      <c r="AG34" s="20">
        <v>1</v>
      </c>
      <c r="AH34" s="20">
        <v>1</v>
      </c>
      <c r="AJ34" s="20">
        <v>0.57499999999999996</v>
      </c>
      <c r="AL34" s="20" t="s">
        <v>814</v>
      </c>
      <c r="AM34" s="20" t="s">
        <v>814</v>
      </c>
      <c r="AN34" s="20" t="s">
        <v>292</v>
      </c>
      <c r="AO34" s="20" t="s">
        <v>814</v>
      </c>
      <c r="AS34" s="20" t="s">
        <v>814</v>
      </c>
      <c r="AT34" s="20" t="s">
        <v>819</v>
      </c>
      <c r="AU34" s="20" t="s">
        <v>470</v>
      </c>
      <c r="AW34" s="20">
        <v>190</v>
      </c>
      <c r="AX34" s="20">
        <v>190</v>
      </c>
      <c r="AZ34" s="20">
        <v>40</v>
      </c>
      <c r="BA34" s="20" t="s">
        <v>814</v>
      </c>
      <c r="BB34" s="20" t="s">
        <v>471</v>
      </c>
      <c r="BC34" s="20" t="s">
        <v>819</v>
      </c>
      <c r="BD34" s="20" t="s">
        <v>814</v>
      </c>
      <c r="BF34" s="20" t="s">
        <v>814</v>
      </c>
      <c r="BG34" s="34">
        <v>700</v>
      </c>
      <c r="BH34" s="34">
        <v>0</v>
      </c>
      <c r="BI34" s="34">
        <v>700</v>
      </c>
      <c r="BJ34" s="34">
        <v>2000</v>
      </c>
      <c r="BK34" s="54" t="s">
        <v>1333</v>
      </c>
      <c r="BL34" s="54">
        <v>30</v>
      </c>
      <c r="BM34" s="25">
        <v>4000</v>
      </c>
      <c r="BN34" s="20" t="s">
        <v>292</v>
      </c>
      <c r="BO34" s="36"/>
      <c r="BQ34" s="36">
        <v>0.5</v>
      </c>
      <c r="BS34" s="20">
        <v>10</v>
      </c>
      <c r="BT34" s="36">
        <v>0.5</v>
      </c>
      <c r="BV34" s="20">
        <v>25</v>
      </c>
      <c r="BW34" s="36"/>
      <c r="BZ34" s="36"/>
      <c r="CC34" s="36"/>
      <c r="CG34" s="36">
        <v>0.5</v>
      </c>
      <c r="CH34" s="20">
        <v>10</v>
      </c>
      <c r="CI34" s="36">
        <v>0.5</v>
      </c>
      <c r="CJ34" s="20">
        <v>25</v>
      </c>
      <c r="CK34" s="36"/>
      <c r="CM34" s="36"/>
      <c r="CO34" s="36"/>
      <c r="CQ34" s="54" t="s">
        <v>292</v>
      </c>
      <c r="CT34" s="20" t="s">
        <v>814</v>
      </c>
      <c r="CU34" s="34">
        <v>26.52</v>
      </c>
      <c r="CV34" s="34">
        <v>26.52</v>
      </c>
      <c r="CW34" s="34">
        <v>0</v>
      </c>
      <c r="CX34" s="26">
        <v>1</v>
      </c>
      <c r="CY34" s="34">
        <v>1500</v>
      </c>
      <c r="DA34" s="20" t="s">
        <v>814</v>
      </c>
      <c r="DB34" s="20" t="s">
        <v>814</v>
      </c>
      <c r="DC34" s="20">
        <v>0</v>
      </c>
      <c r="DD34" s="26">
        <v>1</v>
      </c>
      <c r="DE34" s="34">
        <v>100000</v>
      </c>
      <c r="DG34" s="20" t="s">
        <v>814</v>
      </c>
      <c r="DH34" s="28">
        <v>0</v>
      </c>
      <c r="DJ34" s="20" t="s">
        <v>814</v>
      </c>
      <c r="DK34" s="22">
        <v>40451</v>
      </c>
      <c r="DL34" s="20" t="s">
        <v>814</v>
      </c>
      <c r="DM34" s="22">
        <v>39994</v>
      </c>
      <c r="DN34" s="36" t="s">
        <v>531</v>
      </c>
      <c r="DO34" s="28">
        <v>0</v>
      </c>
      <c r="DP34" s="28">
        <v>0</v>
      </c>
      <c r="DR34" s="28">
        <v>1.4999999999999999E-2</v>
      </c>
      <c r="DS34" s="20">
        <v>10</v>
      </c>
      <c r="DT34" s="28">
        <v>0.02</v>
      </c>
      <c r="DU34" s="20">
        <v>15</v>
      </c>
      <c r="DV34" s="28">
        <v>3.2500000000000001E-2</v>
      </c>
      <c r="DW34" s="20">
        <v>20</v>
      </c>
      <c r="DX34" s="28">
        <v>4.4999999999999998E-2</v>
      </c>
      <c r="DY34" s="20">
        <v>25</v>
      </c>
      <c r="DZ34" s="28"/>
      <c r="EB34" s="20" t="s">
        <v>472</v>
      </c>
    </row>
    <row r="35" spans="1:132" s="20" customFormat="1" ht="78.75">
      <c r="A35" t="s">
        <v>784</v>
      </c>
      <c r="B35" s="23" t="s">
        <v>882</v>
      </c>
      <c r="C35" s="20" t="s">
        <v>814</v>
      </c>
      <c r="D35" s="20" t="s">
        <v>814</v>
      </c>
      <c r="E35" s="20" t="s">
        <v>814</v>
      </c>
      <c r="F35" s="20" t="s">
        <v>814</v>
      </c>
      <c r="G35" s="20" t="s">
        <v>814</v>
      </c>
      <c r="H35" s="20" t="s">
        <v>814</v>
      </c>
      <c r="J35" s="20" t="s">
        <v>814</v>
      </c>
      <c r="K35" s="20" t="s">
        <v>814</v>
      </c>
      <c r="L35" s="24" t="s">
        <v>878</v>
      </c>
      <c r="M35" s="20">
        <v>1</v>
      </c>
      <c r="O35" s="20">
        <v>11</v>
      </c>
      <c r="Q35" s="20">
        <v>13</v>
      </c>
      <c r="R35" s="20">
        <v>2</v>
      </c>
      <c r="S35" s="20">
        <v>16</v>
      </c>
      <c r="T35" s="20">
        <v>5</v>
      </c>
      <c r="U35" s="20">
        <v>19</v>
      </c>
      <c r="V35" s="20">
        <v>10</v>
      </c>
      <c r="W35" s="20">
        <v>22</v>
      </c>
      <c r="X35" s="20">
        <v>15</v>
      </c>
      <c r="Y35" s="20">
        <v>25</v>
      </c>
      <c r="Z35" s="20">
        <v>25</v>
      </c>
      <c r="AA35" s="20">
        <v>30</v>
      </c>
      <c r="AB35" s="20" t="s">
        <v>814</v>
      </c>
      <c r="AD35" s="20">
        <v>12</v>
      </c>
      <c r="AE35" s="54" t="s">
        <v>1113</v>
      </c>
      <c r="AF35" s="20">
        <v>1</v>
      </c>
      <c r="AG35" s="20">
        <v>1</v>
      </c>
      <c r="AH35" s="20">
        <v>1</v>
      </c>
      <c r="AJ35" s="20">
        <v>0.57499999999999996</v>
      </c>
      <c r="AL35" s="20" t="s">
        <v>814</v>
      </c>
      <c r="AM35" s="20" t="s">
        <v>814</v>
      </c>
      <c r="AN35" s="20" t="s">
        <v>814</v>
      </c>
      <c r="AO35" s="20" t="s">
        <v>814</v>
      </c>
      <c r="AQ35" s="20" t="s">
        <v>792</v>
      </c>
      <c r="AR35" s="20" t="s">
        <v>916</v>
      </c>
      <c r="AS35" s="20" t="s">
        <v>814</v>
      </c>
      <c r="AT35" s="20" t="s">
        <v>819</v>
      </c>
      <c r="AU35" s="20" t="s">
        <v>917</v>
      </c>
      <c r="AW35" s="20">
        <v>1990.08</v>
      </c>
      <c r="AX35" s="20">
        <v>1800.57</v>
      </c>
      <c r="AZ35" s="20">
        <v>37.5</v>
      </c>
      <c r="BA35" s="20" t="s">
        <v>292</v>
      </c>
      <c r="BC35" s="20" t="s">
        <v>819</v>
      </c>
      <c r="BD35" s="20" t="s">
        <v>814</v>
      </c>
      <c r="BF35" s="20" t="s">
        <v>814</v>
      </c>
      <c r="BG35" s="34">
        <v>598.97</v>
      </c>
      <c r="BH35" s="34">
        <v>70.38</v>
      </c>
      <c r="BI35" s="34">
        <v>528.59</v>
      </c>
      <c r="BJ35" s="34">
        <v>1000</v>
      </c>
      <c r="BK35" s="54" t="s">
        <v>1333</v>
      </c>
      <c r="BL35" s="54">
        <v>20</v>
      </c>
      <c r="BM35" s="25">
        <v>3000</v>
      </c>
      <c r="BN35" s="20" t="s">
        <v>814</v>
      </c>
      <c r="BO35" s="36">
        <v>0.5</v>
      </c>
      <c r="BQ35" s="36">
        <v>1</v>
      </c>
      <c r="BS35" s="20">
        <v>20</v>
      </c>
      <c r="BT35" s="36">
        <v>1</v>
      </c>
      <c r="BV35" s="20">
        <v>30</v>
      </c>
      <c r="BW35" s="36"/>
      <c r="BZ35" s="36"/>
      <c r="CC35" s="36"/>
      <c r="CG35" s="36">
        <v>1</v>
      </c>
      <c r="CH35" s="20">
        <v>20</v>
      </c>
      <c r="CI35" s="36"/>
      <c r="CK35" s="36"/>
      <c r="CM35" s="36"/>
      <c r="CO35" s="36"/>
      <c r="CQ35" s="54" t="s">
        <v>814</v>
      </c>
      <c r="CR35" s="20" t="s">
        <v>962</v>
      </c>
      <c r="CT35" s="20" t="s">
        <v>814</v>
      </c>
      <c r="CU35" s="34">
        <v>49</v>
      </c>
      <c r="CV35" s="34">
        <v>0</v>
      </c>
      <c r="CW35" s="34">
        <v>49</v>
      </c>
      <c r="CX35" s="26">
        <v>0.8</v>
      </c>
      <c r="CY35" s="34">
        <v>1500</v>
      </c>
      <c r="DA35" s="20" t="s">
        <v>814</v>
      </c>
      <c r="DB35" s="20" t="s">
        <v>814</v>
      </c>
      <c r="DC35" s="26">
        <v>1</v>
      </c>
      <c r="DD35" s="20">
        <v>0</v>
      </c>
      <c r="DE35" s="34"/>
      <c r="DG35" s="20" t="s">
        <v>814</v>
      </c>
      <c r="DH35" s="28">
        <v>0.05</v>
      </c>
      <c r="DJ35" s="20" t="s">
        <v>814</v>
      </c>
      <c r="DK35" s="22">
        <v>40281</v>
      </c>
      <c r="DL35" s="20" t="s">
        <v>814</v>
      </c>
      <c r="DM35" s="22">
        <v>40281</v>
      </c>
      <c r="DN35" s="36" t="s">
        <v>531</v>
      </c>
      <c r="DO35" s="28">
        <v>0</v>
      </c>
      <c r="DP35" s="28">
        <v>0.02</v>
      </c>
      <c r="DR35" s="28"/>
      <c r="DT35" s="28">
        <v>2.2499999999999999E-2</v>
      </c>
      <c r="DV35" s="28"/>
      <c r="DX35" s="28"/>
      <c r="DZ35" s="28"/>
      <c r="EB35" s="26"/>
    </row>
    <row r="36" spans="1:132" s="20" customFormat="1" ht="141.75">
      <c r="A36" t="s">
        <v>272</v>
      </c>
      <c r="B36" s="21">
        <f>SUM(C36:L36)</f>
        <v>2</v>
      </c>
      <c r="C36" s="20" t="s">
        <v>814</v>
      </c>
      <c r="D36" s="20" t="s">
        <v>814</v>
      </c>
      <c r="E36" s="20" t="s">
        <v>814</v>
      </c>
      <c r="F36" s="20" t="s">
        <v>814</v>
      </c>
      <c r="G36" s="20" t="s">
        <v>814</v>
      </c>
      <c r="H36" s="20" t="s">
        <v>814</v>
      </c>
      <c r="I36" s="20" t="s">
        <v>814</v>
      </c>
      <c r="J36" s="20" t="s">
        <v>814</v>
      </c>
      <c r="K36" s="20" t="s">
        <v>814</v>
      </c>
      <c r="L36" s="20">
        <v>2</v>
      </c>
      <c r="O36" s="20">
        <v>7</v>
      </c>
      <c r="P36" s="20">
        <v>0</v>
      </c>
      <c r="Q36" s="20">
        <v>13</v>
      </c>
      <c r="R36" s="20">
        <v>5</v>
      </c>
      <c r="S36" s="20">
        <v>16</v>
      </c>
      <c r="T36" s="20">
        <v>10</v>
      </c>
      <c r="U36" s="20">
        <v>19</v>
      </c>
      <c r="V36" s="20">
        <v>15</v>
      </c>
      <c r="W36" s="20">
        <v>22</v>
      </c>
      <c r="X36" s="20">
        <v>20</v>
      </c>
      <c r="Y36" s="20">
        <v>25</v>
      </c>
      <c r="Z36" s="20">
        <v>25</v>
      </c>
      <c r="AA36" s="20">
        <v>30</v>
      </c>
      <c r="AB36" s="20" t="s">
        <v>814</v>
      </c>
      <c r="AD36" s="20">
        <v>12</v>
      </c>
      <c r="AE36" s="54" t="s">
        <v>1113</v>
      </c>
      <c r="AF36" s="20">
        <v>1</v>
      </c>
      <c r="AG36" s="20">
        <v>1</v>
      </c>
      <c r="AJ36" s="20">
        <v>57.5</v>
      </c>
      <c r="AL36" s="20" t="s">
        <v>292</v>
      </c>
      <c r="AM36" s="20" t="s">
        <v>292</v>
      </c>
      <c r="AN36" s="20" t="s">
        <v>292</v>
      </c>
      <c r="AO36" s="20" t="s">
        <v>292</v>
      </c>
      <c r="AS36" s="20" t="s">
        <v>814</v>
      </c>
      <c r="AT36" s="20" t="s">
        <v>819</v>
      </c>
      <c r="AU36" s="20" t="s">
        <v>276</v>
      </c>
      <c r="AW36" s="20">
        <v>449</v>
      </c>
      <c r="AX36" s="20">
        <v>437</v>
      </c>
      <c r="AZ36" s="20">
        <v>40</v>
      </c>
      <c r="BA36" s="20" t="s">
        <v>292</v>
      </c>
      <c r="BC36" s="20" t="s">
        <v>914</v>
      </c>
      <c r="BD36" s="20" t="s">
        <v>292</v>
      </c>
      <c r="BF36" s="20" t="s">
        <v>292</v>
      </c>
      <c r="BG36" s="34">
        <v>705</v>
      </c>
      <c r="BH36" s="34">
        <v>0</v>
      </c>
      <c r="BI36" s="34">
        <v>705</v>
      </c>
      <c r="BJ36" s="34">
        <v>2000</v>
      </c>
      <c r="BK36" s="54" t="s">
        <v>1333</v>
      </c>
      <c r="BL36" s="54">
        <v>30</v>
      </c>
      <c r="BM36" s="25"/>
      <c r="BN36" s="20" t="s">
        <v>292</v>
      </c>
      <c r="BO36" s="36"/>
      <c r="BQ36" s="36">
        <v>1</v>
      </c>
      <c r="BS36" s="20">
        <v>30</v>
      </c>
      <c r="BT36" s="36"/>
      <c r="BW36" s="36"/>
      <c r="BZ36" s="36"/>
      <c r="CC36" s="36"/>
      <c r="CG36" s="36"/>
      <c r="CI36" s="36"/>
      <c r="CK36" s="36"/>
      <c r="CM36" s="36"/>
      <c r="CO36" s="36"/>
      <c r="CQ36" s="54" t="s">
        <v>814</v>
      </c>
      <c r="CR36" s="20" t="s">
        <v>277</v>
      </c>
      <c r="CT36" s="20" t="s">
        <v>814</v>
      </c>
      <c r="CU36" s="34">
        <f>705/12</f>
        <v>58.75</v>
      </c>
      <c r="CV36" s="34">
        <v>0</v>
      </c>
      <c r="CW36" s="34">
        <f>705/12</f>
        <v>58.75</v>
      </c>
      <c r="CX36" s="26">
        <v>1</v>
      </c>
      <c r="CY36" s="34">
        <v>1000</v>
      </c>
      <c r="DA36" s="20" t="s">
        <v>814</v>
      </c>
      <c r="DB36" s="20" t="s">
        <v>292</v>
      </c>
      <c r="DE36" s="34"/>
      <c r="DG36" s="20" t="s">
        <v>814</v>
      </c>
      <c r="DH36" s="28">
        <v>0.02</v>
      </c>
      <c r="DJ36" s="20" t="s">
        <v>814</v>
      </c>
      <c r="DL36" s="20" t="s">
        <v>814</v>
      </c>
      <c r="DM36" s="22">
        <v>41090</v>
      </c>
      <c r="DN36" s="36" t="s">
        <v>531</v>
      </c>
      <c r="DO36" s="28">
        <v>0.05</v>
      </c>
      <c r="DP36" s="28">
        <v>0</v>
      </c>
      <c r="DR36" s="28">
        <v>2.5000000000000001E-2</v>
      </c>
      <c r="DS36" s="20">
        <v>5</v>
      </c>
      <c r="DT36" s="28">
        <v>0.04</v>
      </c>
      <c r="DU36" s="20">
        <v>10</v>
      </c>
      <c r="DV36" s="28">
        <v>0.05</v>
      </c>
      <c r="DW36" s="20">
        <v>15</v>
      </c>
      <c r="DX36" s="28">
        <v>0.06</v>
      </c>
      <c r="DY36" s="20">
        <v>20</v>
      </c>
      <c r="DZ36" s="28">
        <v>6.5000000000000002E-2</v>
      </c>
      <c r="EA36" s="20">
        <v>25</v>
      </c>
      <c r="EB36" s="20" t="s">
        <v>1006</v>
      </c>
    </row>
    <row r="37" spans="1:132" s="20" customFormat="1" ht="31.5">
      <c r="A37" t="s">
        <v>209</v>
      </c>
      <c r="B37" s="21">
        <f>SUM(C37:L37)</f>
        <v>2.5</v>
      </c>
      <c r="C37" s="20" t="s">
        <v>814</v>
      </c>
      <c r="D37" s="20" t="s">
        <v>814</v>
      </c>
      <c r="E37" s="20" t="s">
        <v>814</v>
      </c>
      <c r="F37" s="20" t="s">
        <v>814</v>
      </c>
      <c r="G37" s="20" t="s">
        <v>814</v>
      </c>
      <c r="H37" s="20" t="s">
        <v>814</v>
      </c>
      <c r="J37" s="20" t="s">
        <v>814</v>
      </c>
      <c r="K37" s="20" t="s">
        <v>814</v>
      </c>
      <c r="L37" s="20">
        <v>2.5</v>
      </c>
      <c r="O37" s="20">
        <v>6</v>
      </c>
      <c r="P37" s="20">
        <v>0</v>
      </c>
      <c r="Q37" s="20">
        <v>12</v>
      </c>
      <c r="R37" s="20">
        <v>2</v>
      </c>
      <c r="S37" s="20">
        <v>14</v>
      </c>
      <c r="T37" s="20">
        <v>5</v>
      </c>
      <c r="U37" s="20">
        <v>17</v>
      </c>
      <c r="V37" s="20">
        <v>8</v>
      </c>
      <c r="W37" s="20">
        <v>20</v>
      </c>
      <c r="X37" s="20">
        <v>12</v>
      </c>
      <c r="Y37" s="20">
        <v>23</v>
      </c>
      <c r="Z37" s="20">
        <v>17</v>
      </c>
      <c r="AA37" s="20">
        <v>30</v>
      </c>
      <c r="AB37" s="20" t="s">
        <v>814</v>
      </c>
      <c r="AD37" s="20">
        <v>12</v>
      </c>
      <c r="AE37" s="54" t="s">
        <v>1113</v>
      </c>
      <c r="AF37" s="20">
        <v>1</v>
      </c>
      <c r="AG37" s="20">
        <v>1</v>
      </c>
      <c r="AH37" s="20">
        <v>1</v>
      </c>
      <c r="AJ37" s="20">
        <v>0.57499999999999996</v>
      </c>
      <c r="AL37" s="20" t="s">
        <v>292</v>
      </c>
      <c r="AM37" s="20" t="s">
        <v>292</v>
      </c>
      <c r="AN37" s="20" t="s">
        <v>292</v>
      </c>
      <c r="AO37" s="20" t="s">
        <v>292</v>
      </c>
      <c r="AS37" s="20" t="s">
        <v>814</v>
      </c>
      <c r="AT37" s="20" t="s">
        <v>914</v>
      </c>
      <c r="AU37" s="20" t="s">
        <v>220</v>
      </c>
      <c r="AX37" s="20">
        <v>2012</v>
      </c>
      <c r="AZ37" s="20">
        <v>40</v>
      </c>
      <c r="BA37" s="20" t="s">
        <v>292</v>
      </c>
      <c r="BC37" s="20" t="s">
        <v>914</v>
      </c>
      <c r="BD37" s="20" t="s">
        <v>292</v>
      </c>
      <c r="BF37" s="20" t="s">
        <v>292</v>
      </c>
      <c r="BG37" s="34"/>
      <c r="BH37" s="34">
        <v>46.7</v>
      </c>
      <c r="BI37" s="34"/>
      <c r="BJ37" s="34">
        <v>1000</v>
      </c>
      <c r="BK37" s="54" t="s">
        <v>1333</v>
      </c>
      <c r="BL37" s="54">
        <v>25</v>
      </c>
      <c r="BM37" s="25">
        <v>2000</v>
      </c>
      <c r="BN37" s="20" t="s">
        <v>814</v>
      </c>
      <c r="BO37" s="36">
        <v>0.85</v>
      </c>
      <c r="BQ37" s="36">
        <v>0.85</v>
      </c>
      <c r="BS37" s="20">
        <v>20</v>
      </c>
      <c r="BT37" s="36"/>
      <c r="BW37" s="36"/>
      <c r="BZ37" s="36"/>
      <c r="CC37" s="36"/>
      <c r="CG37" s="36"/>
      <c r="CI37" s="36"/>
      <c r="CK37" s="36"/>
      <c r="CM37" s="36"/>
      <c r="CO37" s="36"/>
      <c r="CQ37" s="54"/>
      <c r="CT37" s="20" t="s">
        <v>814</v>
      </c>
      <c r="CU37" s="34"/>
      <c r="CV37" s="34">
        <v>7.44</v>
      </c>
      <c r="CW37" s="34"/>
      <c r="CX37" s="26">
        <v>1</v>
      </c>
      <c r="CY37" s="34">
        <v>1200</v>
      </c>
      <c r="DA37" s="20" t="s">
        <v>814</v>
      </c>
      <c r="DB37" s="20" t="s">
        <v>814</v>
      </c>
      <c r="DC37" s="26">
        <v>1</v>
      </c>
      <c r="DD37" s="20">
        <v>0</v>
      </c>
      <c r="DE37" s="34"/>
      <c r="DG37" s="20" t="s">
        <v>814</v>
      </c>
      <c r="DH37" s="28">
        <v>2.5000000000000001E-2</v>
      </c>
      <c r="DJ37" s="20" t="s">
        <v>814</v>
      </c>
      <c r="DK37" s="22">
        <v>40724</v>
      </c>
      <c r="DL37" s="20" t="s">
        <v>814</v>
      </c>
      <c r="DM37" s="22">
        <v>40724</v>
      </c>
      <c r="DN37" s="36"/>
      <c r="DO37" s="28"/>
      <c r="DP37" s="45" t="s">
        <v>221</v>
      </c>
      <c r="DR37" s="34">
        <v>680</v>
      </c>
      <c r="DS37" s="20">
        <v>7</v>
      </c>
      <c r="DT37" s="34">
        <v>720</v>
      </c>
      <c r="DU37" s="20">
        <v>8</v>
      </c>
      <c r="DV37" s="34">
        <v>760</v>
      </c>
      <c r="DW37" s="20">
        <v>9</v>
      </c>
      <c r="DX37" s="34">
        <v>800</v>
      </c>
      <c r="DY37" s="20">
        <v>10</v>
      </c>
      <c r="DZ37" s="28"/>
      <c r="EB37" s="20" t="s">
        <v>1007</v>
      </c>
    </row>
    <row r="38" spans="1:132" s="20" customFormat="1" ht="94.5">
      <c r="A38" t="s">
        <v>402</v>
      </c>
      <c r="B38" s="21">
        <f>SUM(C38:L38)</f>
        <v>3</v>
      </c>
      <c r="C38" s="20" t="s">
        <v>814</v>
      </c>
      <c r="D38" s="20" t="s">
        <v>814</v>
      </c>
      <c r="E38" s="20" t="s">
        <v>814</v>
      </c>
      <c r="F38" s="20" t="s">
        <v>814</v>
      </c>
      <c r="G38" s="20" t="s">
        <v>814</v>
      </c>
      <c r="H38" s="20" t="s">
        <v>814</v>
      </c>
      <c r="I38" s="20" t="s">
        <v>814</v>
      </c>
      <c r="J38" s="20" t="s">
        <v>814</v>
      </c>
      <c r="K38" s="20" t="s">
        <v>814</v>
      </c>
      <c r="L38" s="20">
        <v>3</v>
      </c>
      <c r="O38" s="20">
        <v>12</v>
      </c>
      <c r="P38" s="20">
        <v>0</v>
      </c>
      <c r="Q38" s="20">
        <v>13.5</v>
      </c>
      <c r="R38" s="20">
        <v>2</v>
      </c>
      <c r="S38" s="20">
        <v>16.5</v>
      </c>
      <c r="T38" s="20">
        <v>5</v>
      </c>
      <c r="U38" s="20">
        <v>19.5</v>
      </c>
      <c r="V38" s="20">
        <v>10</v>
      </c>
      <c r="W38" s="20">
        <v>22.5</v>
      </c>
      <c r="X38" s="20">
        <v>15</v>
      </c>
      <c r="Y38" s="20">
        <v>25.5</v>
      </c>
      <c r="Z38" s="20">
        <v>20</v>
      </c>
      <c r="AA38" s="20">
        <v>30</v>
      </c>
      <c r="AB38" s="20" t="s">
        <v>814</v>
      </c>
      <c r="AD38" s="20">
        <v>12</v>
      </c>
      <c r="AE38" s="54" t="s">
        <v>1113</v>
      </c>
      <c r="AF38" s="20">
        <v>1</v>
      </c>
      <c r="AG38" s="20">
        <v>1</v>
      </c>
      <c r="AJ38" s="20">
        <v>57.5</v>
      </c>
      <c r="AL38" s="20" t="s">
        <v>292</v>
      </c>
      <c r="AM38" s="20" t="s">
        <v>292</v>
      </c>
      <c r="AN38" s="20" t="s">
        <v>292</v>
      </c>
      <c r="AO38" s="20" t="s">
        <v>292</v>
      </c>
      <c r="AQ38" s="20">
        <v>30</v>
      </c>
      <c r="AR38" s="20">
        <v>68</v>
      </c>
      <c r="AS38" s="20" t="s">
        <v>814</v>
      </c>
      <c r="AT38" s="20" t="s">
        <v>819</v>
      </c>
      <c r="AU38" s="20" t="s">
        <v>410</v>
      </c>
      <c r="AW38" s="20">
        <v>486</v>
      </c>
      <c r="AX38" s="20">
        <v>466</v>
      </c>
      <c r="AZ38" s="20">
        <v>40</v>
      </c>
      <c r="BA38" s="20" t="s">
        <v>292</v>
      </c>
      <c r="BC38" s="20" t="s">
        <v>819</v>
      </c>
      <c r="BD38" s="20" t="s">
        <v>292</v>
      </c>
      <c r="BF38" s="20" t="s">
        <v>814</v>
      </c>
      <c r="BG38" s="34">
        <v>739</v>
      </c>
      <c r="BH38" s="34">
        <v>50</v>
      </c>
      <c r="BI38" s="34">
        <v>689</v>
      </c>
      <c r="BJ38" s="34">
        <v>500</v>
      </c>
      <c r="BK38" s="54" t="s">
        <v>1333</v>
      </c>
      <c r="BL38" s="54">
        <v>20</v>
      </c>
      <c r="BM38" s="25">
        <v>1500</v>
      </c>
      <c r="BN38" s="20" t="s">
        <v>292</v>
      </c>
      <c r="BO38" s="36"/>
      <c r="BQ38" s="36">
        <v>1</v>
      </c>
      <c r="BR38" s="20">
        <v>55</v>
      </c>
      <c r="BS38" s="20">
        <v>20</v>
      </c>
      <c r="BT38" s="36">
        <v>1</v>
      </c>
      <c r="BV38" s="20">
        <v>30</v>
      </c>
      <c r="BW38" s="36"/>
      <c r="BZ38" s="36"/>
      <c r="CC38" s="36"/>
      <c r="CG38" s="36">
        <v>1</v>
      </c>
      <c r="CH38" s="20">
        <v>20</v>
      </c>
      <c r="CI38" s="36"/>
      <c r="CK38" s="36"/>
      <c r="CM38" s="36"/>
      <c r="CO38" s="36"/>
      <c r="CQ38" s="54" t="s">
        <v>292</v>
      </c>
      <c r="CT38" s="20" t="s">
        <v>814</v>
      </c>
      <c r="CU38" s="34"/>
      <c r="CV38" s="34"/>
      <c r="CW38" s="34"/>
      <c r="CX38" s="26">
        <v>1</v>
      </c>
      <c r="CY38" s="34">
        <v>1000</v>
      </c>
      <c r="DA38" s="20" t="s">
        <v>814</v>
      </c>
      <c r="DB38" s="20" t="s">
        <v>814</v>
      </c>
      <c r="DC38" s="26">
        <v>1</v>
      </c>
      <c r="DD38" s="20">
        <v>0</v>
      </c>
      <c r="DE38" s="34">
        <v>100000</v>
      </c>
      <c r="DG38" s="20" t="s">
        <v>814</v>
      </c>
      <c r="DH38" s="28">
        <v>0.04</v>
      </c>
      <c r="DJ38" s="20" t="s">
        <v>814</v>
      </c>
      <c r="DK38" s="22">
        <v>36341</v>
      </c>
      <c r="DL38" s="20" t="s">
        <v>814</v>
      </c>
      <c r="DM38" s="22">
        <v>40359</v>
      </c>
      <c r="DN38" s="36">
        <v>2.5000000000000001E-2</v>
      </c>
      <c r="DO38" s="28"/>
      <c r="DP38" s="28"/>
      <c r="DR38" s="34">
        <v>300</v>
      </c>
      <c r="DS38" s="20">
        <v>3</v>
      </c>
      <c r="DT38" s="34">
        <v>400</v>
      </c>
      <c r="DU38" s="20">
        <v>8</v>
      </c>
      <c r="DV38" s="34">
        <v>500</v>
      </c>
      <c r="DW38" s="20">
        <v>12</v>
      </c>
      <c r="DX38" s="34">
        <v>600</v>
      </c>
      <c r="DY38" s="20">
        <v>17</v>
      </c>
      <c r="DZ38" s="34">
        <v>700</v>
      </c>
      <c r="EA38" s="20">
        <v>21</v>
      </c>
      <c r="EB38" s="20" t="s">
        <v>1008</v>
      </c>
    </row>
    <row r="39" spans="1:132" s="20" customFormat="1" ht="63">
      <c r="A39" t="s">
        <v>837</v>
      </c>
      <c r="B39" s="21">
        <f>SUM(C39:L39)</f>
        <v>3</v>
      </c>
      <c r="C39" s="20" t="s">
        <v>814</v>
      </c>
      <c r="D39" s="20" t="s">
        <v>814</v>
      </c>
      <c r="E39" s="20" t="s">
        <v>814</v>
      </c>
      <c r="F39" s="20" t="s">
        <v>814</v>
      </c>
      <c r="G39" s="20" t="s">
        <v>814</v>
      </c>
      <c r="H39" s="20" t="s">
        <v>814</v>
      </c>
      <c r="I39" s="20" t="s">
        <v>814</v>
      </c>
      <c r="J39" s="20" t="s">
        <v>814</v>
      </c>
      <c r="K39" s="20" t="s">
        <v>814</v>
      </c>
      <c r="L39" s="20">
        <v>3</v>
      </c>
      <c r="O39" s="20">
        <v>12</v>
      </c>
      <c r="P39" s="20">
        <v>1</v>
      </c>
      <c r="Q39" s="20">
        <v>14</v>
      </c>
      <c r="R39" s="20">
        <v>2</v>
      </c>
      <c r="S39" s="20">
        <v>17</v>
      </c>
      <c r="T39" s="20">
        <v>5</v>
      </c>
      <c r="U39" s="20">
        <v>20</v>
      </c>
      <c r="V39" s="20">
        <v>10</v>
      </c>
      <c r="W39" s="20">
        <v>23</v>
      </c>
      <c r="X39" s="20">
        <v>15</v>
      </c>
      <c r="Y39" s="20">
        <v>26</v>
      </c>
      <c r="Z39" s="20">
        <v>20</v>
      </c>
      <c r="AA39" s="20">
        <v>30</v>
      </c>
      <c r="AB39" s="20" t="s">
        <v>814</v>
      </c>
      <c r="AD39" s="20">
        <v>12</v>
      </c>
      <c r="AE39" s="54" t="s">
        <v>1113</v>
      </c>
      <c r="AF39" s="20">
        <v>1</v>
      </c>
      <c r="AG39" s="20">
        <v>1</v>
      </c>
      <c r="AJ39" s="20">
        <v>57.5</v>
      </c>
      <c r="AL39" s="20" t="s">
        <v>292</v>
      </c>
      <c r="AM39" s="20" t="s">
        <v>292</v>
      </c>
      <c r="AN39" s="20" t="s">
        <v>292</v>
      </c>
      <c r="AO39" s="20" t="s">
        <v>292</v>
      </c>
      <c r="AQ39" s="20">
        <v>69</v>
      </c>
      <c r="AR39" s="20">
        <v>69</v>
      </c>
      <c r="AS39" s="20" t="s">
        <v>814</v>
      </c>
      <c r="AT39" s="20" t="s">
        <v>914</v>
      </c>
      <c r="AU39" s="20" t="s">
        <v>671</v>
      </c>
      <c r="AW39" s="20">
        <v>1565</v>
      </c>
      <c r="AX39" s="20">
        <v>1450</v>
      </c>
      <c r="AZ39" s="20">
        <v>40</v>
      </c>
      <c r="BA39" s="20" t="s">
        <v>292</v>
      </c>
      <c r="BC39" s="20" t="s">
        <v>819</v>
      </c>
      <c r="BD39" s="20" t="s">
        <v>814</v>
      </c>
      <c r="BF39" s="20" t="s">
        <v>814</v>
      </c>
      <c r="BG39" s="34">
        <v>753.18</v>
      </c>
      <c r="BH39" s="34">
        <v>0</v>
      </c>
      <c r="BI39" s="34">
        <v>753.18</v>
      </c>
      <c r="BJ39" s="34">
        <v>1500</v>
      </c>
      <c r="BK39" s="54" t="s">
        <v>1332</v>
      </c>
      <c r="BL39" s="54" t="s">
        <v>672</v>
      </c>
      <c r="BM39" s="25">
        <v>2000</v>
      </c>
      <c r="BN39" s="20" t="s">
        <v>814</v>
      </c>
      <c r="BO39" s="36">
        <v>0.85</v>
      </c>
      <c r="BQ39" s="36"/>
      <c r="BT39" s="36"/>
      <c r="BW39" s="36"/>
      <c r="BZ39" s="36"/>
      <c r="CC39" s="36"/>
      <c r="CG39" s="36"/>
      <c r="CI39" s="36"/>
      <c r="CK39" s="36"/>
      <c r="CM39" s="36"/>
      <c r="CO39" s="36"/>
      <c r="CQ39" s="54"/>
      <c r="CT39" s="20" t="s">
        <v>814</v>
      </c>
      <c r="CU39" s="34">
        <v>14.74</v>
      </c>
      <c r="CV39" s="34">
        <v>0</v>
      </c>
      <c r="CW39" s="34">
        <v>14.74</v>
      </c>
      <c r="CX39" s="26">
        <v>0.5</v>
      </c>
      <c r="CY39" s="34">
        <v>500</v>
      </c>
      <c r="DA39" s="20" t="s">
        <v>814</v>
      </c>
      <c r="DB39" s="20" t="s">
        <v>814</v>
      </c>
      <c r="DD39" s="26">
        <v>1</v>
      </c>
      <c r="DE39" s="34"/>
      <c r="DG39" s="20" t="s">
        <v>292</v>
      </c>
      <c r="DH39" s="28"/>
      <c r="DJ39" s="20" t="s">
        <v>814</v>
      </c>
      <c r="DL39" s="20" t="s">
        <v>814</v>
      </c>
      <c r="DM39" s="22">
        <v>40724</v>
      </c>
      <c r="DN39" s="36" t="s">
        <v>531</v>
      </c>
      <c r="DO39" s="28">
        <v>0.03</v>
      </c>
      <c r="DP39" s="28"/>
      <c r="DR39" s="34"/>
      <c r="DT39" s="34"/>
      <c r="DV39" s="34"/>
      <c r="DX39" s="34"/>
      <c r="DZ39" s="34"/>
    </row>
    <row r="40" spans="1:132" s="20" customFormat="1">
      <c r="A40" t="s">
        <v>832</v>
      </c>
      <c r="B40" s="21">
        <v>13</v>
      </c>
      <c r="C40" s="20" t="s">
        <v>814</v>
      </c>
      <c r="D40" s="20" t="s">
        <v>814</v>
      </c>
      <c r="E40" s="20" t="s">
        <v>814</v>
      </c>
      <c r="F40" s="20" t="s">
        <v>814</v>
      </c>
      <c r="G40" s="20" t="s">
        <v>814</v>
      </c>
      <c r="H40" s="20" t="s">
        <v>814</v>
      </c>
      <c r="I40" s="20" t="s">
        <v>814</v>
      </c>
      <c r="J40" s="20" t="s">
        <v>814</v>
      </c>
      <c r="K40" s="20" t="s">
        <v>814</v>
      </c>
      <c r="L40" s="20">
        <v>3</v>
      </c>
      <c r="M40" s="20">
        <v>1</v>
      </c>
      <c r="O40" s="20">
        <v>10</v>
      </c>
      <c r="P40" s="20">
        <v>1</v>
      </c>
      <c r="Q40" s="20">
        <v>12</v>
      </c>
      <c r="R40" s="20">
        <v>2</v>
      </c>
      <c r="S40" s="20">
        <v>15</v>
      </c>
      <c r="T40" s="20">
        <v>5</v>
      </c>
      <c r="U40" s="20">
        <v>18</v>
      </c>
      <c r="V40" s="20">
        <v>10</v>
      </c>
      <c r="W40" s="20">
        <v>21</v>
      </c>
      <c r="X40" s="20">
        <v>15</v>
      </c>
      <c r="AA40" s="20">
        <v>30</v>
      </c>
      <c r="AB40" s="20" t="s">
        <v>814</v>
      </c>
      <c r="AD40" s="20">
        <v>12</v>
      </c>
      <c r="AE40" s="54" t="s">
        <v>1113</v>
      </c>
      <c r="AG40" s="20">
        <v>1</v>
      </c>
      <c r="AJ40" s="20">
        <v>0.57499999999999996</v>
      </c>
      <c r="AL40" s="20" t="s">
        <v>292</v>
      </c>
      <c r="AM40" s="20" t="s">
        <v>292</v>
      </c>
      <c r="AN40" s="20" t="s">
        <v>292</v>
      </c>
      <c r="AO40" s="20" t="s">
        <v>292</v>
      </c>
      <c r="AQ40" s="20">
        <v>37.299999999999997</v>
      </c>
      <c r="AS40" s="20" t="s">
        <v>814</v>
      </c>
      <c r="AT40" s="20" t="s">
        <v>915</v>
      </c>
      <c r="AU40" s="20" t="s">
        <v>691</v>
      </c>
      <c r="AW40" s="20">
        <v>110</v>
      </c>
      <c r="AX40" s="20">
        <v>110</v>
      </c>
      <c r="AZ40" s="20">
        <v>37.5</v>
      </c>
      <c r="BA40" s="20" t="s">
        <v>292</v>
      </c>
      <c r="BC40" s="20" t="s">
        <v>915</v>
      </c>
      <c r="BD40" s="20" t="s">
        <v>292</v>
      </c>
      <c r="BF40" s="20" t="s">
        <v>292</v>
      </c>
      <c r="BG40" s="34">
        <v>523.17999999999995</v>
      </c>
      <c r="BH40" s="34"/>
      <c r="BI40" s="34">
        <v>523</v>
      </c>
      <c r="BJ40" s="34">
        <v>1000</v>
      </c>
      <c r="BK40" s="54" t="s">
        <v>1333</v>
      </c>
      <c r="BL40" s="54">
        <v>20</v>
      </c>
      <c r="BM40" s="25">
        <v>4000</v>
      </c>
      <c r="BN40" s="20" t="s">
        <v>292</v>
      </c>
      <c r="BO40" s="36"/>
      <c r="BQ40" s="36">
        <v>1</v>
      </c>
      <c r="BS40" s="20">
        <v>20</v>
      </c>
      <c r="BT40" s="36"/>
      <c r="BW40" s="36"/>
      <c r="BZ40" s="36"/>
      <c r="CC40" s="36"/>
      <c r="CG40" s="36"/>
      <c r="CI40" s="36"/>
      <c r="CK40" s="36"/>
      <c r="CM40" s="36"/>
      <c r="CO40" s="36"/>
      <c r="CQ40" s="54"/>
      <c r="CT40" s="20" t="s">
        <v>814</v>
      </c>
      <c r="CU40" s="34">
        <v>26.76</v>
      </c>
      <c r="CV40" s="34"/>
      <c r="CW40" s="34">
        <v>26.76</v>
      </c>
      <c r="CX40" s="26">
        <v>0.8</v>
      </c>
      <c r="CY40" s="34">
        <v>1000</v>
      </c>
      <c r="DA40" s="20" t="s">
        <v>814</v>
      </c>
      <c r="DB40" s="20" t="s">
        <v>814</v>
      </c>
      <c r="DC40" s="26">
        <v>1</v>
      </c>
      <c r="DD40" s="20">
        <v>0</v>
      </c>
      <c r="DE40" s="34">
        <v>15000</v>
      </c>
      <c r="DG40" s="20" t="s">
        <v>814</v>
      </c>
      <c r="DH40" s="28">
        <v>0.06</v>
      </c>
      <c r="DJ40" s="20" t="s">
        <v>814</v>
      </c>
      <c r="DK40" s="22">
        <v>40724</v>
      </c>
      <c r="DL40" s="20" t="s">
        <v>814</v>
      </c>
      <c r="DM40" s="22">
        <v>40724</v>
      </c>
      <c r="DN40" s="36" t="s">
        <v>531</v>
      </c>
      <c r="DO40" s="28">
        <v>0.01</v>
      </c>
      <c r="DP40" s="28" t="s">
        <v>292</v>
      </c>
      <c r="DR40" s="28"/>
      <c r="DT40" s="28"/>
      <c r="DV40" s="28"/>
      <c r="DX40" s="28"/>
      <c r="DZ40" s="28"/>
    </row>
    <row r="41" spans="1:132" s="20" customFormat="1">
      <c r="A41" t="s">
        <v>838</v>
      </c>
      <c r="B41" s="21">
        <f t="shared" ref="B41:B46" si="1">SUM(C41:L41)</f>
        <v>3</v>
      </c>
      <c r="C41" s="20" t="s">
        <v>814</v>
      </c>
      <c r="D41" s="20" t="s">
        <v>814</v>
      </c>
      <c r="E41" s="20" t="s">
        <v>814</v>
      </c>
      <c r="F41" s="20" t="s">
        <v>814</v>
      </c>
      <c r="G41" s="20" t="s">
        <v>814</v>
      </c>
      <c r="H41" s="20" t="s">
        <v>814</v>
      </c>
      <c r="I41" s="20" t="s">
        <v>814</v>
      </c>
      <c r="J41" s="20" t="s">
        <v>814</v>
      </c>
      <c r="K41" s="20" t="s">
        <v>814</v>
      </c>
      <c r="L41" s="20">
        <v>3</v>
      </c>
      <c r="O41" s="20">
        <v>10</v>
      </c>
      <c r="P41" s="20">
        <v>2</v>
      </c>
      <c r="Q41" s="20">
        <v>15</v>
      </c>
      <c r="R41" s="20">
        <v>5</v>
      </c>
      <c r="S41" s="20">
        <v>18</v>
      </c>
      <c r="T41" s="20">
        <v>10</v>
      </c>
      <c r="U41" s="20">
        <v>20</v>
      </c>
      <c r="V41" s="20">
        <v>15</v>
      </c>
      <c r="W41" s="20">
        <v>21</v>
      </c>
      <c r="X41" s="20">
        <v>20</v>
      </c>
      <c r="Y41" s="20">
        <v>24</v>
      </c>
      <c r="Z41" s="20">
        <v>25</v>
      </c>
      <c r="AA41" s="20">
        <v>30</v>
      </c>
      <c r="AB41" s="20" t="s">
        <v>814</v>
      </c>
      <c r="AD41" s="20">
        <v>12</v>
      </c>
      <c r="AE41" s="54" t="s">
        <v>1113</v>
      </c>
      <c r="AF41" s="20">
        <v>1</v>
      </c>
      <c r="AG41" s="20">
        <v>1</v>
      </c>
      <c r="AJ41" s="20">
        <v>50</v>
      </c>
      <c r="AL41" s="20" t="s">
        <v>814</v>
      </c>
      <c r="AM41" s="20" t="s">
        <v>814</v>
      </c>
      <c r="AN41" s="20" t="s">
        <v>292</v>
      </c>
      <c r="AO41" s="20" t="s">
        <v>292</v>
      </c>
      <c r="AQ41" s="20">
        <v>38</v>
      </c>
      <c r="AR41" s="20">
        <v>38</v>
      </c>
      <c r="AS41" s="20" t="s">
        <v>292</v>
      </c>
      <c r="AW41" s="20">
        <v>223</v>
      </c>
      <c r="AX41" s="20">
        <v>179</v>
      </c>
      <c r="AZ41" s="20">
        <v>40</v>
      </c>
      <c r="BA41" s="20" t="s">
        <v>814</v>
      </c>
      <c r="BB41" s="20" t="s">
        <v>140</v>
      </c>
      <c r="BC41" s="20" t="s">
        <v>915</v>
      </c>
      <c r="BD41" s="20" t="s">
        <v>814</v>
      </c>
      <c r="BF41" s="20" t="s">
        <v>292</v>
      </c>
      <c r="BG41" s="34">
        <v>537</v>
      </c>
      <c r="BH41" s="34">
        <v>0</v>
      </c>
      <c r="BI41" s="34">
        <v>537</v>
      </c>
      <c r="BJ41" s="34">
        <v>2500</v>
      </c>
      <c r="BK41" s="54" t="s">
        <v>1333</v>
      </c>
      <c r="BL41" s="54">
        <v>25</v>
      </c>
      <c r="BM41" s="25">
        <v>5000</v>
      </c>
      <c r="BN41" s="20" t="s">
        <v>292</v>
      </c>
      <c r="BO41" s="36"/>
      <c r="BQ41" s="36"/>
      <c r="BT41" s="36"/>
      <c r="BW41" s="36"/>
      <c r="BZ41" s="36"/>
      <c r="CC41" s="36"/>
      <c r="CG41" s="36"/>
      <c r="CI41" s="36"/>
      <c r="CK41" s="36"/>
      <c r="CM41" s="36"/>
      <c r="CO41" s="36"/>
      <c r="CQ41" s="54" t="s">
        <v>292</v>
      </c>
      <c r="CT41" s="20" t="s">
        <v>814</v>
      </c>
      <c r="CU41" s="34">
        <v>22</v>
      </c>
      <c r="CV41" s="34">
        <v>11</v>
      </c>
      <c r="CW41" s="34">
        <v>11</v>
      </c>
      <c r="CX41" s="26">
        <v>1</v>
      </c>
      <c r="CY41" s="34">
        <v>1000</v>
      </c>
      <c r="DA41" s="20" t="s">
        <v>814</v>
      </c>
      <c r="DB41" s="20" t="s">
        <v>814</v>
      </c>
      <c r="DC41" s="26">
        <v>1</v>
      </c>
      <c r="DE41" s="34">
        <v>25000</v>
      </c>
      <c r="DG41" s="20" t="s">
        <v>292</v>
      </c>
      <c r="DH41" s="28"/>
      <c r="DJ41" s="20" t="s">
        <v>814</v>
      </c>
      <c r="DK41" s="22">
        <v>40724</v>
      </c>
      <c r="DL41" s="20" t="s">
        <v>814</v>
      </c>
      <c r="DM41" s="22">
        <v>40724</v>
      </c>
      <c r="DN41" s="36"/>
      <c r="DO41" s="28"/>
      <c r="DP41" s="28"/>
      <c r="DR41" s="34"/>
      <c r="DT41" s="34"/>
      <c r="DV41" s="34"/>
      <c r="DX41" s="34"/>
      <c r="DZ41" s="34"/>
    </row>
    <row r="42" spans="1:132" s="20" customFormat="1">
      <c r="A42" t="s">
        <v>839</v>
      </c>
      <c r="B42" s="21">
        <f t="shared" si="1"/>
        <v>3</v>
      </c>
      <c r="C42" s="20" t="s">
        <v>814</v>
      </c>
      <c r="D42" s="20" t="s">
        <v>814</v>
      </c>
      <c r="E42" s="20" t="s">
        <v>814</v>
      </c>
      <c r="F42" s="20" t="s">
        <v>814</v>
      </c>
      <c r="G42" s="20" t="s">
        <v>814</v>
      </c>
      <c r="H42" s="20" t="s">
        <v>814</v>
      </c>
      <c r="I42" s="20" t="s">
        <v>814</v>
      </c>
      <c r="J42" s="20" t="s">
        <v>814</v>
      </c>
      <c r="K42" s="20" t="s">
        <v>814</v>
      </c>
      <c r="L42" s="20">
        <v>3</v>
      </c>
      <c r="O42" s="20">
        <v>12</v>
      </c>
      <c r="P42" s="20">
        <v>0</v>
      </c>
      <c r="Q42" s="20">
        <v>14</v>
      </c>
      <c r="R42" s="20">
        <v>2</v>
      </c>
      <c r="S42" s="20">
        <v>16.8</v>
      </c>
      <c r="T42" s="20">
        <v>5</v>
      </c>
      <c r="U42" s="20">
        <v>20</v>
      </c>
      <c r="V42" s="20">
        <v>10</v>
      </c>
      <c r="W42" s="20">
        <v>23</v>
      </c>
      <c r="X42" s="20">
        <v>15</v>
      </c>
      <c r="Y42" s="20">
        <v>26</v>
      </c>
      <c r="Z42" s="20">
        <v>20</v>
      </c>
      <c r="AA42" s="20">
        <v>30</v>
      </c>
      <c r="AB42" s="20" t="s">
        <v>814</v>
      </c>
      <c r="AD42" s="20">
        <v>12</v>
      </c>
      <c r="AE42" s="54" t="s">
        <v>1113</v>
      </c>
      <c r="AG42" s="20">
        <v>1</v>
      </c>
      <c r="AL42" s="20" t="s">
        <v>292</v>
      </c>
      <c r="AM42" s="20" t="s">
        <v>292</v>
      </c>
      <c r="AN42" s="20" t="s">
        <v>292</v>
      </c>
      <c r="AO42" s="20" t="s">
        <v>292</v>
      </c>
      <c r="AS42" s="20" t="s">
        <v>814</v>
      </c>
      <c r="AT42" s="20" t="s">
        <v>914</v>
      </c>
      <c r="AW42" s="20">
        <v>290</v>
      </c>
      <c r="AX42" s="20">
        <v>274</v>
      </c>
      <c r="AZ42" s="20">
        <v>37.5</v>
      </c>
      <c r="BA42" s="20" t="s">
        <v>814</v>
      </c>
      <c r="BB42" s="20" t="s">
        <v>456</v>
      </c>
      <c r="BC42" s="20" t="s">
        <v>915</v>
      </c>
      <c r="BD42" s="20" t="s">
        <v>292</v>
      </c>
      <c r="BF42" s="20" t="s">
        <v>292</v>
      </c>
      <c r="BG42" s="34">
        <v>655</v>
      </c>
      <c r="BH42" s="34">
        <v>30</v>
      </c>
      <c r="BI42" s="34">
        <v>625</v>
      </c>
      <c r="BJ42" s="34">
        <v>1500</v>
      </c>
      <c r="BK42" s="54" t="s">
        <v>1333</v>
      </c>
      <c r="BL42" s="54"/>
      <c r="BM42" s="25">
        <v>3500</v>
      </c>
      <c r="BN42" s="20" t="s">
        <v>292</v>
      </c>
      <c r="BO42" s="36"/>
      <c r="BQ42" s="36">
        <v>0.95</v>
      </c>
      <c r="BS42" s="20">
        <v>30</v>
      </c>
      <c r="BT42" s="36">
        <v>0.95</v>
      </c>
      <c r="BU42" s="20">
        <v>62</v>
      </c>
      <c r="BV42" s="20">
        <v>55</v>
      </c>
      <c r="BW42" s="36">
        <v>0.95</v>
      </c>
      <c r="BX42" s="20">
        <v>55</v>
      </c>
      <c r="BY42" s="20">
        <v>25</v>
      </c>
      <c r="BZ42" s="36"/>
      <c r="CC42" s="36"/>
      <c r="CG42" s="36">
        <v>1</v>
      </c>
      <c r="CH42" s="20">
        <v>20</v>
      </c>
      <c r="CI42" s="36"/>
      <c r="CK42" s="36"/>
      <c r="CM42" s="36"/>
      <c r="CO42" s="36"/>
      <c r="CQ42" s="54"/>
      <c r="CT42" s="20" t="s">
        <v>814</v>
      </c>
      <c r="CU42" s="34">
        <v>30</v>
      </c>
      <c r="CV42" s="34">
        <v>30</v>
      </c>
      <c r="CW42" s="34">
        <v>0</v>
      </c>
      <c r="CX42" s="26">
        <v>1</v>
      </c>
      <c r="CY42" s="34">
        <v>750</v>
      </c>
      <c r="DA42" s="20" t="s">
        <v>814</v>
      </c>
      <c r="DB42" s="20" t="s">
        <v>814</v>
      </c>
      <c r="DC42" s="26">
        <v>1</v>
      </c>
      <c r="DD42" s="20">
        <v>0</v>
      </c>
      <c r="DE42" s="34">
        <v>10000</v>
      </c>
      <c r="DG42" s="20" t="s">
        <v>814</v>
      </c>
      <c r="DH42" s="28" t="s">
        <v>531</v>
      </c>
      <c r="DJ42" s="20" t="s">
        <v>814</v>
      </c>
      <c r="DL42" s="20" t="s">
        <v>814</v>
      </c>
      <c r="DN42" s="36">
        <v>2.5000000000000001E-2</v>
      </c>
      <c r="DO42" s="28">
        <v>0</v>
      </c>
      <c r="DP42" s="28">
        <v>0.03</v>
      </c>
      <c r="DR42" s="34"/>
      <c r="DT42" s="34"/>
      <c r="DV42" s="34"/>
      <c r="DX42" s="34"/>
      <c r="DZ42" s="34"/>
    </row>
    <row r="43" spans="1:132" s="20" customFormat="1">
      <c r="A43" t="s">
        <v>768</v>
      </c>
      <c r="B43" s="21">
        <f t="shared" si="1"/>
        <v>2</v>
      </c>
      <c r="C43" s="20" t="s">
        <v>814</v>
      </c>
      <c r="D43" s="20" t="s">
        <v>814</v>
      </c>
      <c r="E43" s="20" t="s">
        <v>814</v>
      </c>
      <c r="F43" s="20" t="s">
        <v>814</v>
      </c>
      <c r="G43" s="20" t="s">
        <v>814</v>
      </c>
      <c r="H43" s="20" t="s">
        <v>814</v>
      </c>
      <c r="I43" s="20" t="s">
        <v>814</v>
      </c>
      <c r="J43" s="20" t="s">
        <v>814</v>
      </c>
      <c r="K43" s="20" t="s">
        <v>814</v>
      </c>
      <c r="L43" s="20">
        <v>2</v>
      </c>
      <c r="O43" s="20">
        <v>12</v>
      </c>
      <c r="Q43" s="20">
        <v>13.5</v>
      </c>
      <c r="R43" s="20">
        <v>2</v>
      </c>
      <c r="S43" s="20">
        <v>16.5</v>
      </c>
      <c r="T43" s="20">
        <v>5</v>
      </c>
      <c r="U43" s="20">
        <v>19.5</v>
      </c>
      <c r="V43" s="20">
        <v>10</v>
      </c>
      <c r="W43" s="20">
        <v>22.5</v>
      </c>
      <c r="X43" s="20">
        <v>15</v>
      </c>
      <c r="Y43" s="20">
        <v>25.5</v>
      </c>
      <c r="Z43" s="20">
        <v>20</v>
      </c>
      <c r="AA43" s="20">
        <v>30</v>
      </c>
      <c r="AB43" s="20" t="s">
        <v>814</v>
      </c>
      <c r="AD43" s="20">
        <v>12</v>
      </c>
      <c r="AE43" s="54"/>
      <c r="AJ43" s="20">
        <v>0.56999999999999995</v>
      </c>
      <c r="AL43" s="20" t="s">
        <v>814</v>
      </c>
      <c r="AM43" s="20" t="s">
        <v>814</v>
      </c>
      <c r="AN43" s="20" t="s">
        <v>292</v>
      </c>
      <c r="AO43" s="20" t="s">
        <v>292</v>
      </c>
      <c r="AS43" s="20" t="s">
        <v>814</v>
      </c>
      <c r="AW43" s="20">
        <v>202</v>
      </c>
      <c r="AX43" s="20">
        <v>193</v>
      </c>
      <c r="AZ43" s="20">
        <v>40</v>
      </c>
      <c r="BA43" s="20" t="s">
        <v>292</v>
      </c>
      <c r="BC43" s="20" t="s">
        <v>819</v>
      </c>
      <c r="BD43" s="20" t="s">
        <v>292</v>
      </c>
      <c r="BF43" s="20" t="s">
        <v>292</v>
      </c>
      <c r="BG43" s="34">
        <v>642</v>
      </c>
      <c r="BH43" s="34">
        <v>0</v>
      </c>
      <c r="BI43" s="34">
        <v>642</v>
      </c>
      <c r="BJ43" s="34">
        <v>1750</v>
      </c>
      <c r="BK43" s="54" t="s">
        <v>1332</v>
      </c>
      <c r="BL43" s="54">
        <v>25</v>
      </c>
      <c r="BM43" s="25">
        <v>3000</v>
      </c>
      <c r="BN43" s="20" t="s">
        <v>292</v>
      </c>
      <c r="BO43" s="36"/>
      <c r="BQ43" s="36">
        <v>1</v>
      </c>
      <c r="BS43" s="20">
        <v>25</v>
      </c>
      <c r="BT43" s="36"/>
      <c r="BW43" s="36"/>
      <c r="BZ43" s="36"/>
      <c r="CC43" s="36"/>
      <c r="CG43" s="36"/>
      <c r="CI43" s="36"/>
      <c r="CK43" s="36"/>
      <c r="CM43" s="36"/>
      <c r="CO43" s="36"/>
      <c r="CQ43" s="54"/>
      <c r="CT43" s="20" t="s">
        <v>814</v>
      </c>
      <c r="CU43" s="34">
        <v>36</v>
      </c>
      <c r="CV43" s="34">
        <v>36</v>
      </c>
      <c r="CW43" s="34"/>
      <c r="CX43" s="26">
        <v>1</v>
      </c>
      <c r="CY43" s="34">
        <v>1500</v>
      </c>
      <c r="DA43" s="20" t="s">
        <v>814</v>
      </c>
      <c r="DB43" s="20" t="s">
        <v>814</v>
      </c>
      <c r="DC43" s="26">
        <v>1</v>
      </c>
      <c r="DE43" s="34">
        <v>10000</v>
      </c>
      <c r="DG43" s="20" t="s">
        <v>814</v>
      </c>
      <c r="DH43" s="28"/>
      <c r="DJ43" s="20" t="s">
        <v>292</v>
      </c>
      <c r="DL43" s="20" t="s">
        <v>814</v>
      </c>
      <c r="DM43" s="22">
        <v>38168</v>
      </c>
      <c r="DN43" s="36"/>
      <c r="DO43" s="28"/>
      <c r="DP43" s="28"/>
      <c r="DR43" s="34">
        <v>100</v>
      </c>
      <c r="DS43" s="20">
        <v>0</v>
      </c>
      <c r="DT43" s="34">
        <v>150</v>
      </c>
      <c r="DU43" s="20">
        <v>5</v>
      </c>
      <c r="DV43" s="34">
        <v>250</v>
      </c>
      <c r="DW43" s="20">
        <v>10</v>
      </c>
      <c r="DX43" s="34">
        <v>325</v>
      </c>
      <c r="DY43" s="20">
        <v>15</v>
      </c>
      <c r="DZ43" s="34">
        <v>400</v>
      </c>
      <c r="EA43" s="20">
        <v>20</v>
      </c>
    </row>
    <row r="44" spans="1:132" s="20" customFormat="1">
      <c r="A44" t="s">
        <v>809</v>
      </c>
      <c r="B44" s="21">
        <f t="shared" si="1"/>
        <v>3</v>
      </c>
      <c r="C44" s="20" t="s">
        <v>814</v>
      </c>
      <c r="D44" s="20" t="s">
        <v>814</v>
      </c>
      <c r="E44" s="20" t="s">
        <v>814</v>
      </c>
      <c r="F44" s="20" t="s">
        <v>814</v>
      </c>
      <c r="G44" s="20" t="s">
        <v>814</v>
      </c>
      <c r="H44" s="20" t="s">
        <v>814</v>
      </c>
      <c r="I44" s="20" t="s">
        <v>814</v>
      </c>
      <c r="J44" s="20" t="s">
        <v>814</v>
      </c>
      <c r="K44" s="20" t="s">
        <v>814</v>
      </c>
      <c r="L44" s="20">
        <v>3</v>
      </c>
      <c r="O44" s="20">
        <v>12</v>
      </c>
      <c r="P44" s="20">
        <v>1</v>
      </c>
      <c r="Q44" s="20">
        <v>15</v>
      </c>
      <c r="R44" s="20">
        <v>5</v>
      </c>
      <c r="S44" s="20">
        <v>18</v>
      </c>
      <c r="T44" s="20">
        <v>10</v>
      </c>
      <c r="U44" s="20">
        <v>21</v>
      </c>
      <c r="V44" s="20">
        <v>15</v>
      </c>
      <c r="W44" s="20">
        <v>24</v>
      </c>
      <c r="X44" s="20">
        <v>20</v>
      </c>
      <c r="AA44" s="20">
        <v>30</v>
      </c>
      <c r="AB44" s="20" t="s">
        <v>814</v>
      </c>
      <c r="AD44" s="20">
        <v>12</v>
      </c>
      <c r="AE44" s="54" t="s">
        <v>1113</v>
      </c>
      <c r="AF44" s="20">
        <v>1</v>
      </c>
      <c r="AG44" s="20">
        <v>1</v>
      </c>
      <c r="AL44" s="20" t="s">
        <v>292</v>
      </c>
      <c r="AM44" s="20" t="s">
        <v>292</v>
      </c>
      <c r="AN44" s="20" t="s">
        <v>292</v>
      </c>
      <c r="AO44" s="20" t="s">
        <v>292</v>
      </c>
      <c r="AS44" s="20" t="s">
        <v>814</v>
      </c>
      <c r="AT44" s="20" t="s">
        <v>915</v>
      </c>
      <c r="AW44" s="20">
        <v>2300</v>
      </c>
      <c r="AX44" s="20">
        <v>2100</v>
      </c>
      <c r="AZ44" s="20">
        <v>40</v>
      </c>
      <c r="BA44" s="20" t="s">
        <v>292</v>
      </c>
      <c r="BC44" s="20" t="s">
        <v>914</v>
      </c>
      <c r="BD44" s="20" t="s">
        <v>292</v>
      </c>
      <c r="BF44" s="20" t="s">
        <v>292</v>
      </c>
      <c r="BG44" s="34"/>
      <c r="BH44" s="34">
        <v>34.6</v>
      </c>
      <c r="BI44" s="34"/>
      <c r="BJ44" s="34">
        <v>200</v>
      </c>
      <c r="BK44" s="54" t="s">
        <v>1333</v>
      </c>
      <c r="BL44" s="54">
        <v>20</v>
      </c>
      <c r="BM44" s="25">
        <v>375000</v>
      </c>
      <c r="BN44" s="20" t="s">
        <v>814</v>
      </c>
      <c r="BO44" s="36"/>
      <c r="BQ44" s="36"/>
      <c r="BT44" s="36"/>
      <c r="BW44" s="36"/>
      <c r="BZ44" s="36"/>
      <c r="CC44" s="36"/>
      <c r="CG44" s="36"/>
      <c r="CI44" s="36"/>
      <c r="CK44" s="36"/>
      <c r="CM44" s="36"/>
      <c r="CO44" s="36"/>
      <c r="CQ44" s="54"/>
      <c r="CT44" s="20" t="s">
        <v>814</v>
      </c>
      <c r="CU44" s="34"/>
      <c r="CV44" s="34"/>
      <c r="CW44" s="34"/>
      <c r="CX44" s="26"/>
      <c r="CY44" s="34"/>
      <c r="DA44" s="20" t="s">
        <v>814</v>
      </c>
      <c r="DB44" s="20" t="s">
        <v>814</v>
      </c>
      <c r="DE44" s="34"/>
      <c r="DG44" s="20" t="s">
        <v>814</v>
      </c>
      <c r="DH44" s="28">
        <v>0.05</v>
      </c>
      <c r="DJ44" s="20" t="s">
        <v>814</v>
      </c>
      <c r="DK44" s="22">
        <v>72877</v>
      </c>
      <c r="DL44" s="20" t="s">
        <v>814</v>
      </c>
      <c r="DN44" s="36"/>
      <c r="DO44" s="28"/>
      <c r="DP44" s="28"/>
      <c r="DR44" s="28"/>
      <c r="DT44" s="28"/>
      <c r="DV44" s="28"/>
      <c r="DX44" s="28"/>
      <c r="DZ44" s="28"/>
    </row>
    <row r="45" spans="1:132" s="20" customFormat="1" ht="47.25">
      <c r="A45" t="s">
        <v>840</v>
      </c>
      <c r="B45" s="21">
        <f t="shared" si="1"/>
        <v>2</v>
      </c>
      <c r="C45" s="20" t="s">
        <v>814</v>
      </c>
      <c r="D45" s="20" t="s">
        <v>814</v>
      </c>
      <c r="E45" s="20" t="s">
        <v>814</v>
      </c>
      <c r="F45" s="20" t="s">
        <v>814</v>
      </c>
      <c r="G45" s="20" t="s">
        <v>814</v>
      </c>
      <c r="H45" s="20" t="s">
        <v>814</v>
      </c>
      <c r="I45" s="20" t="s">
        <v>814</v>
      </c>
      <c r="J45" s="20" t="s">
        <v>814</v>
      </c>
      <c r="K45" s="20" t="s">
        <v>814</v>
      </c>
      <c r="L45" s="20">
        <v>2</v>
      </c>
      <c r="O45" s="20">
        <v>12</v>
      </c>
      <c r="P45" s="20">
        <v>1</v>
      </c>
      <c r="Q45" s="20">
        <v>14</v>
      </c>
      <c r="R45" s="20">
        <v>2</v>
      </c>
      <c r="S45" s="20">
        <v>17</v>
      </c>
      <c r="T45" s="20">
        <v>5</v>
      </c>
      <c r="U45" s="20">
        <v>20</v>
      </c>
      <c r="V45" s="20">
        <v>10</v>
      </c>
      <c r="W45" s="20">
        <v>22</v>
      </c>
      <c r="X45" s="20">
        <v>15</v>
      </c>
      <c r="AA45" s="20">
        <v>30</v>
      </c>
      <c r="AB45" s="20" t="s">
        <v>814</v>
      </c>
      <c r="AD45" s="20">
        <v>12</v>
      </c>
      <c r="AE45" s="54" t="s">
        <v>1113</v>
      </c>
      <c r="AF45" s="20">
        <v>1</v>
      </c>
      <c r="AG45" s="20">
        <v>1</v>
      </c>
      <c r="AL45" s="20" t="s">
        <v>814</v>
      </c>
      <c r="AM45" s="20" t="s">
        <v>814</v>
      </c>
      <c r="AN45" s="20" t="s">
        <v>292</v>
      </c>
      <c r="AO45" s="20" t="s">
        <v>292</v>
      </c>
      <c r="AQ45" s="20">
        <v>29</v>
      </c>
      <c r="AR45" s="20">
        <v>39</v>
      </c>
      <c r="AS45" s="20" t="s">
        <v>814</v>
      </c>
      <c r="AT45" s="20" t="s">
        <v>914</v>
      </c>
      <c r="AU45" s="20" t="s">
        <v>532</v>
      </c>
      <c r="AW45" s="20">
        <v>556</v>
      </c>
      <c r="AX45" s="20">
        <v>528</v>
      </c>
      <c r="AZ45" s="20">
        <v>37.5</v>
      </c>
      <c r="BA45" s="20" t="s">
        <v>814</v>
      </c>
      <c r="BB45" s="20" t="s">
        <v>927</v>
      </c>
      <c r="BC45" s="20" t="s">
        <v>819</v>
      </c>
      <c r="BD45" s="20" t="s">
        <v>292</v>
      </c>
      <c r="BF45" s="20" t="s">
        <v>292</v>
      </c>
      <c r="BG45" s="34">
        <v>519</v>
      </c>
      <c r="BH45" s="34">
        <v>0</v>
      </c>
      <c r="BI45" s="34">
        <v>519</v>
      </c>
      <c r="BJ45" s="34">
        <v>2500</v>
      </c>
      <c r="BK45" s="54" t="s">
        <v>1333</v>
      </c>
      <c r="BL45" s="54">
        <v>35</v>
      </c>
      <c r="BM45" s="25"/>
      <c r="BN45" s="20" t="s">
        <v>292</v>
      </c>
      <c r="BO45" s="36"/>
      <c r="BQ45" s="36">
        <v>1</v>
      </c>
      <c r="BS45" s="20">
        <v>30</v>
      </c>
      <c r="BT45" s="36"/>
      <c r="BW45" s="36"/>
      <c r="BZ45" s="36"/>
      <c r="CC45" s="36"/>
      <c r="CG45" s="36"/>
      <c r="CI45" s="36"/>
      <c r="CK45" s="36"/>
      <c r="CM45" s="36"/>
      <c r="CO45" s="36"/>
      <c r="CQ45" s="54"/>
      <c r="CT45" s="20" t="s">
        <v>814</v>
      </c>
      <c r="CU45" s="34">
        <v>32</v>
      </c>
      <c r="CV45" s="34">
        <v>0</v>
      </c>
      <c r="CW45" s="34">
        <v>32</v>
      </c>
      <c r="CX45" s="26">
        <v>1</v>
      </c>
      <c r="CY45" s="34">
        <v>1000</v>
      </c>
      <c r="DA45" s="20" t="s">
        <v>814</v>
      </c>
      <c r="DB45" s="20" t="s">
        <v>292</v>
      </c>
      <c r="DE45" s="34"/>
      <c r="DG45" s="20" t="s">
        <v>814</v>
      </c>
      <c r="DH45" s="28">
        <v>0.05</v>
      </c>
      <c r="DJ45" s="20" t="s">
        <v>814</v>
      </c>
      <c r="DK45" s="22">
        <v>40724</v>
      </c>
      <c r="DL45" s="20" t="s">
        <v>814</v>
      </c>
      <c r="DM45" s="20" t="s">
        <v>533</v>
      </c>
      <c r="DN45" s="36">
        <v>0.05</v>
      </c>
      <c r="DO45" s="28">
        <v>0.02</v>
      </c>
      <c r="DP45" s="28"/>
      <c r="DR45" s="28">
        <v>0.02</v>
      </c>
      <c r="DS45" s="20">
        <v>5</v>
      </c>
      <c r="DT45" s="28">
        <v>0.03</v>
      </c>
      <c r="DU45" s="20">
        <v>10</v>
      </c>
      <c r="DV45" s="28"/>
      <c r="DX45" s="28"/>
      <c r="DZ45" s="28"/>
      <c r="EB45" s="20" t="s">
        <v>534</v>
      </c>
    </row>
    <row r="46" spans="1:132" s="20" customFormat="1" ht="47.25">
      <c r="A46" t="s">
        <v>332</v>
      </c>
      <c r="B46" s="21">
        <f t="shared" si="1"/>
        <v>3</v>
      </c>
      <c r="C46" s="20" t="s">
        <v>814</v>
      </c>
      <c r="D46" s="20" t="s">
        <v>814</v>
      </c>
      <c r="E46" s="20" t="s">
        <v>814</v>
      </c>
      <c r="F46" s="20" t="s">
        <v>814</v>
      </c>
      <c r="G46" s="20" t="s">
        <v>814</v>
      </c>
      <c r="H46" s="20" t="s">
        <v>814</v>
      </c>
      <c r="I46" s="20" t="s">
        <v>814</v>
      </c>
      <c r="J46" s="20" t="s">
        <v>814</v>
      </c>
      <c r="K46" s="20" t="s">
        <v>814</v>
      </c>
      <c r="L46" s="20">
        <v>3</v>
      </c>
      <c r="O46" s="20">
        <v>10</v>
      </c>
      <c r="Q46" s="20">
        <v>12</v>
      </c>
      <c r="R46" s="20">
        <v>2</v>
      </c>
      <c r="S46" s="20">
        <v>15</v>
      </c>
      <c r="T46" s="20">
        <v>5</v>
      </c>
      <c r="U46" s="20">
        <v>18</v>
      </c>
      <c r="V46" s="20">
        <v>10</v>
      </c>
      <c r="W46" s="20">
        <v>21</v>
      </c>
      <c r="X46" s="20">
        <v>15</v>
      </c>
      <c r="Y46" s="20">
        <v>24</v>
      </c>
      <c r="Z46" s="20">
        <v>20</v>
      </c>
      <c r="AA46" s="20">
        <v>240</v>
      </c>
      <c r="AB46" s="20" t="s">
        <v>814</v>
      </c>
      <c r="AD46" s="20">
        <v>12</v>
      </c>
      <c r="AE46" s="54" t="s">
        <v>1113</v>
      </c>
      <c r="AF46" s="20">
        <v>1</v>
      </c>
      <c r="AG46" s="20">
        <v>1</v>
      </c>
      <c r="AH46" s="20">
        <v>1</v>
      </c>
      <c r="AJ46" s="20">
        <v>0.57499999999999996</v>
      </c>
      <c r="AL46" s="20" t="s">
        <v>292</v>
      </c>
      <c r="AM46" s="20" t="s">
        <v>292</v>
      </c>
      <c r="AN46" s="20" t="s">
        <v>292</v>
      </c>
      <c r="AO46" s="20" t="s">
        <v>292</v>
      </c>
      <c r="AR46" s="20" t="s">
        <v>341</v>
      </c>
      <c r="AS46" s="20" t="s">
        <v>814</v>
      </c>
      <c r="AT46" s="20" t="s">
        <v>915</v>
      </c>
      <c r="AW46" s="20">
        <v>870</v>
      </c>
      <c r="AX46" s="20">
        <v>865</v>
      </c>
      <c r="AZ46" s="20">
        <v>40</v>
      </c>
      <c r="BA46" s="20" t="s">
        <v>292</v>
      </c>
      <c r="BC46" s="20" t="s">
        <v>819</v>
      </c>
      <c r="BD46" s="20" t="s">
        <v>292</v>
      </c>
      <c r="BF46" s="20" t="s">
        <v>292</v>
      </c>
      <c r="BG46" s="34">
        <v>583.02</v>
      </c>
      <c r="BH46" s="34">
        <v>0</v>
      </c>
      <c r="BI46" s="34">
        <v>583.02</v>
      </c>
      <c r="BJ46" s="34">
        <v>2000</v>
      </c>
      <c r="BK46" s="54" t="s">
        <v>1333</v>
      </c>
      <c r="BL46" s="54"/>
      <c r="BM46" s="25">
        <v>5500</v>
      </c>
      <c r="BN46" s="20" t="s">
        <v>292</v>
      </c>
      <c r="BO46" s="36"/>
      <c r="BQ46" s="36">
        <v>1</v>
      </c>
      <c r="BS46" s="20">
        <v>30</v>
      </c>
      <c r="BT46" s="36">
        <v>0.85</v>
      </c>
      <c r="BV46" s="20">
        <v>25</v>
      </c>
      <c r="BW46" s="36">
        <v>0.75</v>
      </c>
      <c r="BY46" s="20">
        <v>20</v>
      </c>
      <c r="BZ46" s="36">
        <v>0.5</v>
      </c>
      <c r="CB46" s="20">
        <v>15</v>
      </c>
      <c r="CC46" s="36"/>
      <c r="CG46" s="36"/>
      <c r="CI46" s="36"/>
      <c r="CK46" s="36"/>
      <c r="CM46" s="36"/>
      <c r="CO46" s="36"/>
      <c r="CQ46" s="54" t="s">
        <v>814</v>
      </c>
      <c r="CR46" s="20" t="s">
        <v>342</v>
      </c>
      <c r="CT46" s="20" t="s">
        <v>814</v>
      </c>
      <c r="CU46" s="34">
        <v>28.09</v>
      </c>
      <c r="CV46" s="34">
        <v>28.09</v>
      </c>
      <c r="CW46" s="34"/>
      <c r="CX46" s="26">
        <v>1</v>
      </c>
      <c r="CY46" s="34">
        <v>1000</v>
      </c>
      <c r="DA46" s="20" t="s">
        <v>814</v>
      </c>
      <c r="DB46" s="20" t="s">
        <v>814</v>
      </c>
      <c r="DC46" s="26">
        <v>1</v>
      </c>
      <c r="DE46" s="34">
        <v>125000</v>
      </c>
      <c r="DG46" s="20" t="s">
        <v>814</v>
      </c>
      <c r="DH46" s="28">
        <v>0.02</v>
      </c>
      <c r="DJ46" s="20" t="s">
        <v>814</v>
      </c>
      <c r="DK46" s="22">
        <v>39994</v>
      </c>
      <c r="DL46" s="20" t="s">
        <v>814</v>
      </c>
      <c r="DM46" s="22">
        <v>40724</v>
      </c>
      <c r="DN46" s="36" t="s">
        <v>531</v>
      </c>
      <c r="DO46" s="28">
        <v>0.02</v>
      </c>
      <c r="DP46" s="28"/>
      <c r="DR46" s="28">
        <v>0.01</v>
      </c>
      <c r="DS46" s="20">
        <v>5</v>
      </c>
      <c r="DT46" s="28">
        <v>1.4999999999999999E-2</v>
      </c>
      <c r="DU46" s="20">
        <v>10</v>
      </c>
      <c r="DV46" s="28">
        <v>2.2499999999999999E-2</v>
      </c>
      <c r="DW46" s="20">
        <v>15</v>
      </c>
      <c r="DX46" s="28">
        <v>3.2500000000000001E-2</v>
      </c>
      <c r="DY46" s="20">
        <v>20</v>
      </c>
      <c r="DZ46" s="28">
        <v>4.4999999999999998E-2</v>
      </c>
      <c r="EA46" s="20">
        <v>25</v>
      </c>
      <c r="EB46" s="20" t="s">
        <v>343</v>
      </c>
    </row>
    <row r="47" spans="1:132" s="20" customFormat="1">
      <c r="A47" t="s">
        <v>1378</v>
      </c>
      <c r="B47" s="21"/>
      <c r="AE47" s="54"/>
      <c r="BG47" s="34"/>
      <c r="BH47" s="34"/>
      <c r="BI47" s="34"/>
      <c r="BJ47" s="34"/>
      <c r="BK47" s="54"/>
      <c r="BL47" s="54"/>
      <c r="BM47" s="25"/>
      <c r="BO47" s="36"/>
      <c r="BQ47" s="36"/>
      <c r="BT47" s="36"/>
      <c r="BW47" s="36"/>
      <c r="BZ47" s="36"/>
      <c r="CC47" s="36"/>
      <c r="CG47" s="36"/>
      <c r="CI47" s="36"/>
      <c r="CK47" s="36"/>
      <c r="CM47" s="36"/>
      <c r="CO47" s="36"/>
      <c r="CQ47" s="54"/>
      <c r="CU47" s="34"/>
      <c r="CV47" s="34"/>
      <c r="CW47" s="34"/>
      <c r="CX47" s="26"/>
      <c r="CY47" s="34"/>
      <c r="DC47" s="26"/>
      <c r="DE47" s="34"/>
      <c r="DH47" s="28"/>
      <c r="DK47" s="22"/>
      <c r="DM47" s="22"/>
      <c r="DN47" s="36"/>
      <c r="DO47" s="28"/>
      <c r="DP47" s="28"/>
      <c r="DR47" s="28"/>
      <c r="DT47" s="28"/>
      <c r="DV47" s="28"/>
      <c r="DX47" s="28"/>
      <c r="DZ47" s="28"/>
    </row>
    <row r="48" spans="1:132" s="20" customFormat="1">
      <c r="A48" t="s">
        <v>841</v>
      </c>
      <c r="B48" s="21">
        <f>SUM(C48:L48)</f>
        <v>2</v>
      </c>
      <c r="C48" s="20" t="s">
        <v>814</v>
      </c>
      <c r="D48" s="20" t="s">
        <v>814</v>
      </c>
      <c r="E48" s="20" t="s">
        <v>814</v>
      </c>
      <c r="F48" s="20" t="s">
        <v>814</v>
      </c>
      <c r="G48" s="20" t="s">
        <v>814</v>
      </c>
      <c r="H48" s="20" t="s">
        <v>814</v>
      </c>
      <c r="I48" s="20" t="s">
        <v>814</v>
      </c>
      <c r="J48" s="20" t="s">
        <v>814</v>
      </c>
      <c r="K48" s="20" t="s">
        <v>814</v>
      </c>
      <c r="L48" s="20">
        <v>2</v>
      </c>
      <c r="O48" s="20">
        <v>10</v>
      </c>
      <c r="P48" s="20">
        <v>0</v>
      </c>
      <c r="Q48" s="20">
        <v>12</v>
      </c>
      <c r="R48" s="20">
        <v>2</v>
      </c>
      <c r="S48" s="20">
        <v>15</v>
      </c>
      <c r="T48" s="20">
        <v>5</v>
      </c>
      <c r="U48" s="20">
        <v>18</v>
      </c>
      <c r="V48" s="20">
        <v>10</v>
      </c>
      <c r="W48" s="20">
        <v>21</v>
      </c>
      <c r="X48" s="20">
        <v>15</v>
      </c>
      <c r="Y48" s="20">
        <v>24</v>
      </c>
      <c r="Z48" s="20">
        <v>20</v>
      </c>
      <c r="AA48" s="20">
        <v>30</v>
      </c>
      <c r="AB48" s="20" t="s">
        <v>814</v>
      </c>
      <c r="AD48" s="20">
        <v>12</v>
      </c>
      <c r="AE48" s="54" t="s">
        <v>1113</v>
      </c>
      <c r="AF48" s="20">
        <v>1</v>
      </c>
      <c r="AG48" s="20">
        <v>1</v>
      </c>
      <c r="AJ48" s="20">
        <v>0.57499999999999996</v>
      </c>
      <c r="AL48" s="20" t="s">
        <v>814</v>
      </c>
      <c r="AM48" s="20" t="s">
        <v>814</v>
      </c>
      <c r="AN48" s="20" t="s">
        <v>814</v>
      </c>
      <c r="AO48" s="20" t="s">
        <v>814</v>
      </c>
      <c r="AS48" s="20" t="s">
        <v>814</v>
      </c>
      <c r="AT48" s="20" t="s">
        <v>914</v>
      </c>
      <c r="AW48" s="20">
        <v>781</v>
      </c>
      <c r="AX48" s="20">
        <v>728</v>
      </c>
      <c r="AZ48" s="20">
        <v>37.5</v>
      </c>
      <c r="BA48" s="20" t="s">
        <v>292</v>
      </c>
      <c r="BC48" s="20" t="s">
        <v>914</v>
      </c>
      <c r="BD48" s="20" t="s">
        <v>292</v>
      </c>
      <c r="BF48" s="20" t="s">
        <v>814</v>
      </c>
      <c r="BG48" s="34">
        <v>790.66</v>
      </c>
      <c r="BH48" s="34">
        <v>107.25</v>
      </c>
      <c r="BI48" s="34">
        <v>897.91</v>
      </c>
      <c r="BJ48" s="34">
        <v>500</v>
      </c>
      <c r="BK48" s="54" t="s">
        <v>1333</v>
      </c>
      <c r="BL48" s="74">
        <v>15</v>
      </c>
      <c r="BM48" s="25">
        <v>2500</v>
      </c>
      <c r="BN48" s="20" t="s">
        <v>292</v>
      </c>
      <c r="BO48" s="36"/>
      <c r="BQ48" s="36">
        <v>0.5</v>
      </c>
      <c r="BT48" s="36">
        <v>0.75</v>
      </c>
      <c r="BW48" s="36">
        <v>1</v>
      </c>
      <c r="BZ48" s="36"/>
      <c r="CC48" s="36"/>
      <c r="CG48" s="36"/>
      <c r="CI48" s="36"/>
      <c r="CK48" s="36"/>
      <c r="CM48" s="36"/>
      <c r="CO48" s="36"/>
      <c r="CQ48" s="54" t="s">
        <v>292</v>
      </c>
      <c r="CT48" s="20" t="s">
        <v>814</v>
      </c>
      <c r="CU48" s="34">
        <v>48</v>
      </c>
      <c r="CV48" s="34">
        <v>0</v>
      </c>
      <c r="CW48" s="34">
        <v>48</v>
      </c>
      <c r="CX48" s="26">
        <v>1</v>
      </c>
      <c r="CY48" s="34">
        <v>3000</v>
      </c>
      <c r="DA48" s="20" t="s">
        <v>814</v>
      </c>
      <c r="DB48" s="20" t="s">
        <v>814</v>
      </c>
      <c r="DC48" s="20">
        <v>0</v>
      </c>
      <c r="DD48" s="26">
        <v>1</v>
      </c>
      <c r="DE48" s="34">
        <v>250000</v>
      </c>
      <c r="DG48" s="20" t="s">
        <v>814</v>
      </c>
      <c r="DH48" s="28">
        <v>0.02</v>
      </c>
      <c r="DJ48" s="20" t="s">
        <v>814</v>
      </c>
      <c r="DK48" s="22">
        <v>40724</v>
      </c>
      <c r="DL48" s="20" t="s">
        <v>814</v>
      </c>
      <c r="DM48" s="22">
        <v>40724</v>
      </c>
      <c r="DN48" s="36" t="s">
        <v>531</v>
      </c>
      <c r="DO48" s="28">
        <v>0.03</v>
      </c>
      <c r="DP48" s="28">
        <v>0</v>
      </c>
      <c r="DR48" s="28">
        <v>0.01</v>
      </c>
      <c r="DS48" s="20">
        <v>5</v>
      </c>
      <c r="DT48" s="28">
        <v>0.02</v>
      </c>
      <c r="DU48" s="20">
        <v>10</v>
      </c>
      <c r="DV48" s="28">
        <v>0.03</v>
      </c>
      <c r="DW48" s="20">
        <v>15</v>
      </c>
      <c r="DX48" s="28">
        <v>0.05</v>
      </c>
      <c r="DY48" s="20">
        <v>20</v>
      </c>
      <c r="DZ48" s="28">
        <v>7.4999999999999997E-2</v>
      </c>
      <c r="EA48" s="20">
        <v>25</v>
      </c>
    </row>
    <row r="49" spans="1:132" s="20" customFormat="1" ht="63">
      <c r="A49" t="s">
        <v>842</v>
      </c>
      <c r="B49" s="21">
        <f>SUM(C49:L49)</f>
        <v>3</v>
      </c>
      <c r="C49" s="20" t="s">
        <v>814</v>
      </c>
      <c r="D49" s="20" t="s">
        <v>814</v>
      </c>
      <c r="E49" s="20" t="s">
        <v>814</v>
      </c>
      <c r="F49" s="20" t="s">
        <v>814</v>
      </c>
      <c r="G49" s="20" t="s">
        <v>814</v>
      </c>
      <c r="H49" s="20" t="s">
        <v>814</v>
      </c>
      <c r="I49" s="20" t="s">
        <v>814</v>
      </c>
      <c r="J49" s="20" t="s">
        <v>814</v>
      </c>
      <c r="K49" s="20" t="s">
        <v>814</v>
      </c>
      <c r="L49" s="20">
        <v>3</v>
      </c>
      <c r="O49" s="20">
        <v>11.5</v>
      </c>
      <c r="P49" s="20">
        <v>0</v>
      </c>
      <c r="Q49" s="20">
        <v>14</v>
      </c>
      <c r="R49" s="20">
        <v>2</v>
      </c>
      <c r="S49" s="20">
        <v>17</v>
      </c>
      <c r="T49" s="20">
        <v>5</v>
      </c>
      <c r="U49" s="20">
        <v>20</v>
      </c>
      <c r="V49" s="20">
        <v>10</v>
      </c>
      <c r="W49" s="20">
        <v>23</v>
      </c>
      <c r="X49" s="20">
        <v>15</v>
      </c>
      <c r="Y49" s="20">
        <v>25.5</v>
      </c>
      <c r="Z49" s="20">
        <v>20</v>
      </c>
      <c r="AA49" s="20">
        <v>30</v>
      </c>
      <c r="AB49" s="20" t="s">
        <v>814</v>
      </c>
      <c r="AD49" s="20">
        <v>12</v>
      </c>
      <c r="AE49" s="54" t="s">
        <v>1113</v>
      </c>
      <c r="AG49" s="20">
        <v>1</v>
      </c>
      <c r="AJ49" s="20">
        <v>0.48</v>
      </c>
      <c r="AL49" s="20" t="s">
        <v>292</v>
      </c>
      <c r="AM49" s="20" t="s">
        <v>292</v>
      </c>
      <c r="AN49" s="20" t="s">
        <v>292</v>
      </c>
      <c r="AO49" s="20" t="s">
        <v>292</v>
      </c>
      <c r="AQ49" s="29">
        <v>41</v>
      </c>
      <c r="AR49" s="29">
        <v>65</v>
      </c>
      <c r="AS49" s="20" t="s">
        <v>814</v>
      </c>
      <c r="AT49" s="20" t="s">
        <v>915</v>
      </c>
      <c r="AW49" s="20">
        <v>198</v>
      </c>
      <c r="AX49" s="20">
        <v>195</v>
      </c>
      <c r="AZ49" s="20">
        <v>37.5</v>
      </c>
      <c r="BA49" s="20" t="s">
        <v>814</v>
      </c>
      <c r="BB49" s="20" t="s">
        <v>660</v>
      </c>
      <c r="BC49" s="20" t="s">
        <v>915</v>
      </c>
      <c r="BD49" s="20" t="s">
        <v>292</v>
      </c>
      <c r="BF49" s="20" t="s">
        <v>292</v>
      </c>
      <c r="BG49" s="34">
        <v>483.78</v>
      </c>
      <c r="BH49" s="34">
        <v>0</v>
      </c>
      <c r="BI49" s="34">
        <v>483.78</v>
      </c>
      <c r="BJ49" s="34">
        <v>2500</v>
      </c>
      <c r="BK49" s="54" t="s">
        <v>1332</v>
      </c>
      <c r="BL49" s="54">
        <v>70</v>
      </c>
      <c r="BM49" s="25">
        <v>5500</v>
      </c>
      <c r="BN49" s="20" t="s">
        <v>292</v>
      </c>
      <c r="BO49" s="36"/>
      <c r="BQ49" s="36">
        <v>1</v>
      </c>
      <c r="BS49" s="20">
        <v>30</v>
      </c>
      <c r="BT49" s="36"/>
      <c r="BW49" s="36"/>
      <c r="BZ49" s="36"/>
      <c r="CC49" s="36"/>
      <c r="CG49" s="36">
        <v>1</v>
      </c>
      <c r="CH49" s="20">
        <v>30</v>
      </c>
      <c r="CI49" s="36"/>
      <c r="CK49" s="36"/>
      <c r="CM49" s="36"/>
      <c r="CO49" s="36"/>
      <c r="CQ49" s="54" t="s">
        <v>814</v>
      </c>
      <c r="CR49" s="20" t="s">
        <v>963</v>
      </c>
      <c r="CT49" s="20" t="s">
        <v>814</v>
      </c>
      <c r="CU49" s="34">
        <v>26.88</v>
      </c>
      <c r="CV49" s="34">
        <v>26.88</v>
      </c>
      <c r="CW49" s="34">
        <v>0</v>
      </c>
      <c r="CX49" s="26">
        <v>1</v>
      </c>
      <c r="CY49" s="34">
        <v>2000</v>
      </c>
      <c r="DA49" s="20" t="s">
        <v>814</v>
      </c>
      <c r="DB49" s="20" t="s">
        <v>814</v>
      </c>
      <c r="DC49" s="26">
        <v>1</v>
      </c>
      <c r="DD49" s="20">
        <v>0</v>
      </c>
      <c r="DE49" s="34">
        <v>10000</v>
      </c>
      <c r="DG49" s="20" t="s">
        <v>814</v>
      </c>
      <c r="DH49" s="28" t="s">
        <v>531</v>
      </c>
      <c r="DJ49" s="20" t="s">
        <v>814</v>
      </c>
      <c r="DK49" s="22">
        <v>40724</v>
      </c>
      <c r="DL49" s="20" t="s">
        <v>292</v>
      </c>
      <c r="DN49" s="36" t="s">
        <v>531</v>
      </c>
      <c r="DO49" s="28">
        <v>0</v>
      </c>
      <c r="DP49" s="28">
        <v>0</v>
      </c>
      <c r="DR49" s="34">
        <v>100</v>
      </c>
      <c r="DS49" s="20">
        <v>0</v>
      </c>
      <c r="DT49" s="34">
        <v>400</v>
      </c>
      <c r="DU49" s="20">
        <v>5</v>
      </c>
      <c r="DV49" s="34">
        <v>600</v>
      </c>
      <c r="DW49" s="20">
        <v>10</v>
      </c>
      <c r="DX49" s="34">
        <v>800</v>
      </c>
      <c r="DY49" s="20">
        <v>15</v>
      </c>
      <c r="DZ49" s="34">
        <v>1000</v>
      </c>
      <c r="EA49" s="20">
        <v>20</v>
      </c>
      <c r="EB49" s="20" t="s">
        <v>1009</v>
      </c>
    </row>
    <row r="50" spans="1:132" s="20" customFormat="1">
      <c r="A50" t="s">
        <v>843</v>
      </c>
      <c r="B50" s="23" t="s">
        <v>882</v>
      </c>
      <c r="C50" s="20" t="s">
        <v>814</v>
      </c>
      <c r="D50" s="20" t="s">
        <v>814</v>
      </c>
      <c r="E50" s="20" t="s">
        <v>814</v>
      </c>
      <c r="F50" s="20" t="s">
        <v>814</v>
      </c>
      <c r="G50" s="20" t="s">
        <v>814</v>
      </c>
      <c r="H50" s="20" t="s">
        <v>814</v>
      </c>
      <c r="I50" s="20" t="s">
        <v>814</v>
      </c>
      <c r="J50" s="20" t="s">
        <v>814</v>
      </c>
      <c r="K50" s="20" t="s">
        <v>814</v>
      </c>
      <c r="L50" s="24" t="s">
        <v>878</v>
      </c>
      <c r="O50" s="20">
        <v>10</v>
      </c>
      <c r="P50" s="20">
        <v>0</v>
      </c>
      <c r="Q50" s="20">
        <v>15</v>
      </c>
      <c r="R50" s="20">
        <v>4</v>
      </c>
      <c r="S50" s="20">
        <v>18</v>
      </c>
      <c r="T50" s="20">
        <v>14</v>
      </c>
      <c r="U50" s="20">
        <v>20</v>
      </c>
      <c r="V50" s="20">
        <v>20</v>
      </c>
      <c r="AA50" s="20">
        <v>30</v>
      </c>
      <c r="AB50" s="20" t="s">
        <v>814</v>
      </c>
      <c r="AD50" s="20">
        <v>12</v>
      </c>
      <c r="AE50" s="54" t="s">
        <v>1113</v>
      </c>
      <c r="AF50" s="20">
        <v>1</v>
      </c>
      <c r="AG50" s="20">
        <v>1</v>
      </c>
      <c r="AH50" s="20">
        <v>1</v>
      </c>
      <c r="AJ50" s="20">
        <v>57.5</v>
      </c>
      <c r="AL50" s="20" t="s">
        <v>292</v>
      </c>
      <c r="AM50" s="20" t="s">
        <v>292</v>
      </c>
      <c r="AN50" s="20" t="s">
        <v>292</v>
      </c>
      <c r="AO50" s="20" t="s">
        <v>292</v>
      </c>
      <c r="AQ50" s="20">
        <v>61</v>
      </c>
      <c r="AR50" s="20">
        <v>115</v>
      </c>
      <c r="AS50" s="20" t="s">
        <v>814</v>
      </c>
      <c r="AT50" s="20" t="s">
        <v>914</v>
      </c>
      <c r="AU50" s="20" t="s">
        <v>544</v>
      </c>
      <c r="AW50" s="20">
        <v>397</v>
      </c>
      <c r="AX50" s="20">
        <v>385</v>
      </c>
      <c r="AZ50" s="20">
        <v>40</v>
      </c>
      <c r="BA50" s="20" t="s">
        <v>292</v>
      </c>
      <c r="BC50" s="20" t="s">
        <v>915</v>
      </c>
      <c r="BD50" s="20" t="s">
        <v>292</v>
      </c>
      <c r="BF50" s="20" t="s">
        <v>292</v>
      </c>
      <c r="BG50" s="34">
        <v>587.91</v>
      </c>
      <c r="BH50" s="34">
        <v>0</v>
      </c>
      <c r="BI50" s="34">
        <v>587.91</v>
      </c>
      <c r="BJ50" s="34">
        <v>1000</v>
      </c>
      <c r="BK50" s="54" t="s">
        <v>1333</v>
      </c>
      <c r="BL50" s="54">
        <v>35</v>
      </c>
      <c r="BM50" s="25">
        <v>5000</v>
      </c>
      <c r="BN50" s="20" t="s">
        <v>292</v>
      </c>
      <c r="BO50" s="36"/>
      <c r="BQ50" s="36">
        <v>0.25</v>
      </c>
      <c r="BS50" s="20">
        <v>12</v>
      </c>
      <c r="BT50" s="36">
        <v>0.5</v>
      </c>
      <c r="BV50" s="20">
        <v>15</v>
      </c>
      <c r="BW50" s="36">
        <v>0.75</v>
      </c>
      <c r="BY50" s="20">
        <v>25</v>
      </c>
      <c r="BZ50" s="36">
        <v>1</v>
      </c>
      <c r="CB50" s="20">
        <v>30</v>
      </c>
      <c r="CC50" s="36"/>
      <c r="CG50" s="36"/>
      <c r="CI50" s="36"/>
      <c r="CK50" s="36"/>
      <c r="CM50" s="36"/>
      <c r="CO50" s="36"/>
      <c r="CQ50" s="54" t="s">
        <v>292</v>
      </c>
      <c r="CT50" s="20" t="s">
        <v>814</v>
      </c>
      <c r="CU50" s="34">
        <v>20.29</v>
      </c>
      <c r="CV50" s="34">
        <v>20.29</v>
      </c>
      <c r="CW50" s="34">
        <v>0</v>
      </c>
      <c r="CX50" s="26">
        <v>1</v>
      </c>
      <c r="CY50" s="34">
        <v>1000</v>
      </c>
      <c r="DA50" s="20" t="s">
        <v>814</v>
      </c>
      <c r="DB50" s="20" t="s">
        <v>814</v>
      </c>
      <c r="DC50" s="26">
        <v>1</v>
      </c>
      <c r="DD50" s="20">
        <v>0</v>
      </c>
      <c r="DE50" s="34">
        <v>10000</v>
      </c>
      <c r="DG50" s="20" t="s">
        <v>814</v>
      </c>
      <c r="DH50" s="28" t="s">
        <v>531</v>
      </c>
      <c r="DJ50" s="20" t="s">
        <v>814</v>
      </c>
      <c r="DK50" s="22">
        <v>40723</v>
      </c>
      <c r="DL50" s="20" t="s">
        <v>814</v>
      </c>
      <c r="DM50" s="22">
        <v>40723</v>
      </c>
      <c r="DN50" s="36" t="s">
        <v>531</v>
      </c>
      <c r="DO50" s="28">
        <v>0</v>
      </c>
      <c r="DP50" s="28">
        <v>2.5000000000000001E-2</v>
      </c>
      <c r="DR50" s="34"/>
      <c r="DT50" s="34"/>
      <c r="DV50" s="34"/>
      <c r="DX50" s="34"/>
      <c r="DZ50" s="34"/>
    </row>
    <row r="51" spans="1:132" s="20" customFormat="1">
      <c r="A51" t="s">
        <v>83</v>
      </c>
      <c r="B51" s="21">
        <f>SUM(C51:L51)</f>
        <v>3</v>
      </c>
      <c r="C51" s="20" t="s">
        <v>814</v>
      </c>
      <c r="D51" s="20" t="s">
        <v>814</v>
      </c>
      <c r="E51" s="20" t="s">
        <v>814</v>
      </c>
      <c r="F51" s="20" t="s">
        <v>814</v>
      </c>
      <c r="G51" s="20" t="s">
        <v>814</v>
      </c>
      <c r="H51" s="20" t="s">
        <v>814</v>
      </c>
      <c r="I51" s="20" t="s">
        <v>814</v>
      </c>
      <c r="J51" s="20" t="s">
        <v>814</v>
      </c>
      <c r="K51" s="20" t="s">
        <v>814</v>
      </c>
      <c r="L51" s="20">
        <v>3</v>
      </c>
      <c r="O51" s="20">
        <v>12</v>
      </c>
      <c r="P51" s="20">
        <v>0</v>
      </c>
      <c r="Q51" s="20">
        <v>13</v>
      </c>
      <c r="R51" s="20">
        <v>2</v>
      </c>
      <c r="S51" s="20">
        <v>17</v>
      </c>
      <c r="T51" s="20">
        <v>5</v>
      </c>
      <c r="U51" s="20">
        <v>19</v>
      </c>
      <c r="V51" s="20">
        <v>10</v>
      </c>
      <c r="W51" s="20">
        <v>23</v>
      </c>
      <c r="X51" s="20">
        <v>15</v>
      </c>
      <c r="Y51" s="20">
        <v>25</v>
      </c>
      <c r="Z51" s="20">
        <v>20</v>
      </c>
      <c r="AA51" s="20">
        <v>30</v>
      </c>
      <c r="AB51" s="20" t="s">
        <v>814</v>
      </c>
      <c r="AD51" s="20">
        <v>12</v>
      </c>
      <c r="AE51" s="54" t="s">
        <v>1113</v>
      </c>
      <c r="AF51" s="20">
        <v>1</v>
      </c>
      <c r="AG51" s="20">
        <v>1</v>
      </c>
      <c r="AJ51" s="20">
        <v>0.57499999999999996</v>
      </c>
      <c r="AL51" s="20" t="s">
        <v>292</v>
      </c>
      <c r="AM51" s="20" t="s">
        <v>292</v>
      </c>
      <c r="AN51" s="20" t="s">
        <v>292</v>
      </c>
      <c r="AO51" s="20" t="s">
        <v>292</v>
      </c>
      <c r="AQ51" s="20">
        <v>35.15</v>
      </c>
      <c r="AR51" s="20">
        <v>35.15</v>
      </c>
      <c r="AS51" s="20" t="s">
        <v>814</v>
      </c>
      <c r="AT51" s="20" t="s">
        <v>914</v>
      </c>
      <c r="AU51" s="20" t="s">
        <v>85</v>
      </c>
      <c r="AW51" s="20">
        <v>123</v>
      </c>
      <c r="AX51" s="20">
        <v>119</v>
      </c>
      <c r="AZ51" s="20">
        <v>40</v>
      </c>
      <c r="BA51" s="20" t="s">
        <v>814</v>
      </c>
      <c r="BB51" s="20" t="s">
        <v>86</v>
      </c>
      <c r="BC51" s="20" t="s">
        <v>819</v>
      </c>
      <c r="BD51" s="20" t="s">
        <v>292</v>
      </c>
      <c r="BF51" s="20" t="s">
        <v>292</v>
      </c>
      <c r="BG51" s="34">
        <v>424.59</v>
      </c>
      <c r="BH51" s="34">
        <v>0</v>
      </c>
      <c r="BI51" s="34">
        <v>424.59</v>
      </c>
      <c r="BJ51" s="34">
        <v>5000</v>
      </c>
      <c r="BK51" s="54" t="s">
        <v>1333</v>
      </c>
      <c r="BL51" s="75">
        <v>25</v>
      </c>
      <c r="BM51" s="25">
        <v>4600</v>
      </c>
      <c r="BN51" s="20" t="s">
        <v>292</v>
      </c>
      <c r="BO51" s="36"/>
      <c r="BQ51" s="36">
        <v>0.3</v>
      </c>
      <c r="BS51" s="20">
        <v>20</v>
      </c>
      <c r="BT51" s="36">
        <v>0.6</v>
      </c>
      <c r="BV51" s="20">
        <v>25</v>
      </c>
      <c r="BW51" s="36">
        <v>1</v>
      </c>
      <c r="BY51" s="20">
        <v>30</v>
      </c>
      <c r="BZ51" s="36"/>
      <c r="CC51" s="36"/>
      <c r="CG51" s="36">
        <v>0</v>
      </c>
      <c r="CI51" s="36"/>
      <c r="CK51" s="36"/>
      <c r="CM51" s="36"/>
      <c r="CO51" s="36"/>
      <c r="CQ51" s="54" t="s">
        <v>292</v>
      </c>
      <c r="CT51" s="20" t="s">
        <v>814</v>
      </c>
      <c r="CU51" s="34">
        <v>28.82</v>
      </c>
      <c r="CV51" s="34">
        <v>28.82</v>
      </c>
      <c r="CW51" s="34">
        <v>0</v>
      </c>
      <c r="CX51" s="26">
        <v>1</v>
      </c>
      <c r="CY51" s="34">
        <v>1000</v>
      </c>
      <c r="DA51" s="20" t="s">
        <v>292</v>
      </c>
      <c r="DB51" s="20" t="s">
        <v>814</v>
      </c>
      <c r="DC51" s="26">
        <v>1</v>
      </c>
      <c r="DD51" s="20">
        <v>0</v>
      </c>
      <c r="DE51" s="34">
        <v>25000</v>
      </c>
      <c r="DG51" s="20" t="s">
        <v>814</v>
      </c>
      <c r="DH51" s="28" t="s">
        <v>531</v>
      </c>
      <c r="DJ51" s="20" t="s">
        <v>814</v>
      </c>
      <c r="DK51" s="22">
        <v>38168</v>
      </c>
      <c r="DL51" s="20" t="s">
        <v>814</v>
      </c>
      <c r="DM51" s="22">
        <v>38168</v>
      </c>
      <c r="DN51" s="36">
        <v>0.05</v>
      </c>
      <c r="DO51" s="28">
        <v>0</v>
      </c>
      <c r="DP51" s="28">
        <v>0</v>
      </c>
      <c r="DR51" s="34">
        <v>400</v>
      </c>
      <c r="DS51" s="20">
        <v>5</v>
      </c>
      <c r="DT51" s="34">
        <v>600</v>
      </c>
      <c r="DU51" s="20">
        <v>10</v>
      </c>
      <c r="DV51" s="34">
        <v>800</v>
      </c>
      <c r="DW51" s="20">
        <v>15</v>
      </c>
      <c r="DX51" s="34">
        <v>1000</v>
      </c>
      <c r="DY51" s="20">
        <v>20</v>
      </c>
      <c r="DZ51" s="34"/>
      <c r="EB51" s="20" t="s">
        <v>87</v>
      </c>
    </row>
    <row r="52" spans="1:132" s="20" customFormat="1" ht="63">
      <c r="A52" t="s">
        <v>301</v>
      </c>
      <c r="B52" s="21">
        <v>12</v>
      </c>
      <c r="C52" s="20" t="s">
        <v>814</v>
      </c>
      <c r="D52" s="20" t="s">
        <v>814</v>
      </c>
      <c r="E52" s="20" t="s">
        <v>814</v>
      </c>
      <c r="F52" s="20" t="s">
        <v>814</v>
      </c>
      <c r="G52" s="20" t="s">
        <v>814</v>
      </c>
      <c r="H52" s="20" t="s">
        <v>814</v>
      </c>
      <c r="I52" s="20" t="s">
        <v>814</v>
      </c>
      <c r="J52" s="20" t="s">
        <v>814</v>
      </c>
      <c r="K52" s="20" t="s">
        <v>814</v>
      </c>
      <c r="L52" s="20">
        <v>2</v>
      </c>
      <c r="M52" s="20">
        <v>1</v>
      </c>
      <c r="O52" s="20">
        <v>10</v>
      </c>
      <c r="P52" s="20">
        <v>1</v>
      </c>
      <c r="Q52" s="20">
        <v>12</v>
      </c>
      <c r="R52" s="20">
        <v>2</v>
      </c>
      <c r="S52" s="20">
        <v>15</v>
      </c>
      <c r="T52" s="20">
        <v>5</v>
      </c>
      <c r="U52" s="20">
        <v>18</v>
      </c>
      <c r="V52" s="20">
        <v>10</v>
      </c>
      <c r="W52" s="20">
        <v>21</v>
      </c>
      <c r="X52" s="20">
        <v>15</v>
      </c>
      <c r="Y52" s="20">
        <v>24</v>
      </c>
      <c r="Z52" s="20">
        <v>20</v>
      </c>
      <c r="AA52" s="20">
        <v>30</v>
      </c>
      <c r="AB52" s="20" t="s">
        <v>814</v>
      </c>
      <c r="AD52" s="20">
        <v>12</v>
      </c>
      <c r="AE52" s="54" t="s">
        <v>1113</v>
      </c>
      <c r="AF52" s="20">
        <v>1</v>
      </c>
      <c r="AG52" s="20">
        <v>1</v>
      </c>
      <c r="AL52" s="20" t="s">
        <v>292</v>
      </c>
      <c r="AM52" s="20" t="s">
        <v>292</v>
      </c>
      <c r="AN52" s="20" t="s">
        <v>292</v>
      </c>
      <c r="AO52" s="20" t="s">
        <v>292</v>
      </c>
      <c r="AS52" s="20" t="s">
        <v>814</v>
      </c>
      <c r="AT52" s="20" t="s">
        <v>819</v>
      </c>
      <c r="AU52" s="20" t="s">
        <v>314</v>
      </c>
      <c r="AZ52" s="20">
        <v>40</v>
      </c>
      <c r="BA52" s="20" t="s">
        <v>292</v>
      </c>
      <c r="BC52" s="20" t="s">
        <v>819</v>
      </c>
      <c r="BD52" s="20" t="s">
        <v>292</v>
      </c>
      <c r="BF52" s="20" t="s">
        <v>814</v>
      </c>
      <c r="BG52" s="34">
        <v>767</v>
      </c>
      <c r="BH52" s="34">
        <v>0</v>
      </c>
      <c r="BI52" s="34">
        <v>100</v>
      </c>
      <c r="BJ52" s="34">
        <v>2000</v>
      </c>
      <c r="BK52" s="54" t="s">
        <v>1333</v>
      </c>
      <c r="BL52" s="54">
        <v>40</v>
      </c>
      <c r="BM52" s="25">
        <v>5000</v>
      </c>
      <c r="BN52" s="20" t="s">
        <v>292</v>
      </c>
      <c r="BO52" s="36"/>
      <c r="BQ52" s="36">
        <v>1</v>
      </c>
      <c r="BS52" s="20">
        <v>30</v>
      </c>
      <c r="BT52" s="36">
        <v>0.75</v>
      </c>
      <c r="BU52" s="20">
        <v>55</v>
      </c>
      <c r="BV52" s="20">
        <v>25</v>
      </c>
      <c r="BW52" s="36">
        <v>0.5</v>
      </c>
      <c r="BX52" s="20">
        <v>55</v>
      </c>
      <c r="BY52" s="20">
        <v>20</v>
      </c>
      <c r="BZ52" s="36">
        <v>0.25</v>
      </c>
      <c r="CA52" s="20">
        <v>55</v>
      </c>
      <c r="CB52" s="20">
        <v>15</v>
      </c>
      <c r="CC52" s="36"/>
      <c r="CG52" s="36"/>
      <c r="CI52" s="36"/>
      <c r="CK52" s="36"/>
      <c r="CM52" s="36"/>
      <c r="CO52" s="36"/>
      <c r="CQ52" s="54" t="s">
        <v>814</v>
      </c>
      <c r="CR52" s="20" t="s">
        <v>964</v>
      </c>
      <c r="CT52" s="20" t="s">
        <v>814</v>
      </c>
      <c r="CU52" s="34">
        <v>34</v>
      </c>
      <c r="CV52" s="34">
        <v>34</v>
      </c>
      <c r="CW52" s="34">
        <v>0</v>
      </c>
      <c r="CX52" s="26">
        <v>1</v>
      </c>
      <c r="CY52" s="34">
        <v>1000</v>
      </c>
      <c r="DA52" s="20" t="s">
        <v>814</v>
      </c>
      <c r="DB52" s="20" t="s">
        <v>814</v>
      </c>
      <c r="DC52" s="26">
        <v>1</v>
      </c>
      <c r="DE52" s="34">
        <v>75000</v>
      </c>
      <c r="DG52" s="20" t="s">
        <v>814</v>
      </c>
      <c r="DH52" s="28">
        <v>0.05</v>
      </c>
      <c r="DJ52" s="20" t="s">
        <v>814</v>
      </c>
      <c r="DK52" s="22">
        <v>40724</v>
      </c>
      <c r="DL52" s="20" t="s">
        <v>814</v>
      </c>
      <c r="DM52" s="22">
        <v>40724</v>
      </c>
      <c r="DN52" s="36">
        <v>4.4999999999999998E-2</v>
      </c>
      <c r="DO52" s="28">
        <v>0.02</v>
      </c>
      <c r="DP52" s="45" t="s">
        <v>987</v>
      </c>
      <c r="DR52" s="34"/>
      <c r="DT52" s="34"/>
      <c r="DV52" s="34"/>
      <c r="DX52" s="34"/>
      <c r="DZ52" s="34"/>
      <c r="EB52" s="20" t="s">
        <v>315</v>
      </c>
    </row>
    <row r="53" spans="1:132" s="20" customFormat="1" ht="63">
      <c r="A53" t="s">
        <v>426</v>
      </c>
      <c r="B53" s="21">
        <f t="shared" ref="B53:B61" si="2">SUM(C53:L53)</f>
        <v>3</v>
      </c>
      <c r="C53" s="20" t="s">
        <v>814</v>
      </c>
      <c r="D53" s="20" t="s">
        <v>814</v>
      </c>
      <c r="E53" s="20" t="s">
        <v>814</v>
      </c>
      <c r="F53" s="20" t="s">
        <v>814</v>
      </c>
      <c r="G53" s="20" t="s">
        <v>814</v>
      </c>
      <c r="H53" s="20" t="s">
        <v>814</v>
      </c>
      <c r="I53" s="20" t="s">
        <v>814</v>
      </c>
      <c r="J53" s="20" t="s">
        <v>814</v>
      </c>
      <c r="K53" s="20" t="s">
        <v>814</v>
      </c>
      <c r="L53" s="20">
        <v>3</v>
      </c>
      <c r="O53" s="20">
        <v>10</v>
      </c>
      <c r="Q53" s="20">
        <v>12</v>
      </c>
      <c r="R53" s="20">
        <v>2</v>
      </c>
      <c r="S53" s="20">
        <v>15</v>
      </c>
      <c r="T53" s="20">
        <v>5</v>
      </c>
      <c r="U53" s="20">
        <v>18</v>
      </c>
      <c r="V53" s="20">
        <v>10</v>
      </c>
      <c r="W53" s="20">
        <v>21</v>
      </c>
      <c r="X53" s="20">
        <v>15</v>
      </c>
      <c r="Y53" s="20">
        <v>24</v>
      </c>
      <c r="Z53" s="20">
        <v>20</v>
      </c>
      <c r="AA53" s="20">
        <v>30</v>
      </c>
      <c r="AB53" s="20" t="s">
        <v>814</v>
      </c>
      <c r="AD53" s="20">
        <v>12</v>
      </c>
      <c r="AE53" s="54" t="s">
        <v>1113</v>
      </c>
      <c r="AF53" s="20">
        <v>1</v>
      </c>
      <c r="AG53" s="20">
        <v>1</v>
      </c>
      <c r="AJ53" s="20">
        <v>0.505</v>
      </c>
      <c r="AL53" s="20" t="s">
        <v>814</v>
      </c>
      <c r="AM53" s="20" t="s">
        <v>814</v>
      </c>
      <c r="AN53" s="20" t="s">
        <v>292</v>
      </c>
      <c r="AO53" s="20" t="s">
        <v>814</v>
      </c>
      <c r="AQ53" s="20">
        <v>32</v>
      </c>
      <c r="AR53" s="20">
        <v>36</v>
      </c>
      <c r="AS53" s="20" t="s">
        <v>814</v>
      </c>
      <c r="AT53" s="20" t="s">
        <v>914</v>
      </c>
      <c r="AW53" s="20">
        <v>397</v>
      </c>
      <c r="AX53" s="20">
        <v>394</v>
      </c>
      <c r="AZ53" s="20">
        <v>40</v>
      </c>
      <c r="BA53" s="20" t="s">
        <v>292</v>
      </c>
      <c r="BC53" s="20" t="s">
        <v>915</v>
      </c>
      <c r="BD53" s="20" t="s">
        <v>292</v>
      </c>
      <c r="BF53" s="20" t="s">
        <v>292</v>
      </c>
      <c r="BG53" s="34">
        <v>744.13</v>
      </c>
      <c r="BH53" s="34">
        <v>0</v>
      </c>
      <c r="BI53" s="34">
        <v>744.13</v>
      </c>
      <c r="BJ53" s="34">
        <v>1250</v>
      </c>
      <c r="BK53" s="54" t="s">
        <v>1333</v>
      </c>
      <c r="BL53" s="54">
        <v>25</v>
      </c>
      <c r="BM53" s="25">
        <v>4250</v>
      </c>
      <c r="BN53" s="20" t="s">
        <v>292</v>
      </c>
      <c r="BO53" s="36"/>
      <c r="BQ53" s="36">
        <v>1</v>
      </c>
      <c r="BR53" s="20">
        <v>60</v>
      </c>
      <c r="BS53" s="20">
        <v>20</v>
      </c>
      <c r="BT53" s="36">
        <v>1</v>
      </c>
      <c r="BV53" s="20">
        <v>30</v>
      </c>
      <c r="BW53" s="36"/>
      <c r="BZ53" s="36"/>
      <c r="CC53" s="36"/>
      <c r="CG53" s="36"/>
      <c r="CI53" s="36"/>
      <c r="CK53" s="36"/>
      <c r="CM53" s="36"/>
      <c r="CO53" s="36"/>
      <c r="CQ53" s="54"/>
      <c r="CT53" s="20" t="s">
        <v>814</v>
      </c>
      <c r="CU53" s="34">
        <v>22.79</v>
      </c>
      <c r="CV53" s="34">
        <v>0</v>
      </c>
      <c r="CW53" s="34">
        <v>22.79</v>
      </c>
      <c r="CX53" s="26">
        <v>1</v>
      </c>
      <c r="CY53" s="34">
        <v>1000</v>
      </c>
      <c r="DA53" s="20" t="s">
        <v>814</v>
      </c>
      <c r="DB53" s="20" t="s">
        <v>814</v>
      </c>
      <c r="DC53" s="26">
        <v>1</v>
      </c>
      <c r="DD53" s="20">
        <v>0</v>
      </c>
      <c r="DE53" s="34">
        <v>150000</v>
      </c>
      <c r="DG53" s="20" t="s">
        <v>814</v>
      </c>
      <c r="DH53" s="28" t="s">
        <v>531</v>
      </c>
      <c r="DJ53" s="20" t="s">
        <v>814</v>
      </c>
      <c r="DK53" s="22">
        <v>38168</v>
      </c>
      <c r="DL53" s="20" t="s">
        <v>814</v>
      </c>
      <c r="DM53" s="22">
        <v>40724</v>
      </c>
      <c r="DN53" s="36"/>
      <c r="DO53" s="28"/>
      <c r="DP53" s="28">
        <v>0.02</v>
      </c>
      <c r="DR53" s="34">
        <v>100</v>
      </c>
      <c r="DS53" s="20">
        <v>0</v>
      </c>
      <c r="DT53" s="34">
        <v>400</v>
      </c>
      <c r="DU53" s="20">
        <v>5</v>
      </c>
      <c r="DV53" s="34">
        <v>600</v>
      </c>
      <c r="DW53" s="20">
        <v>10</v>
      </c>
      <c r="DX53" s="34">
        <v>750</v>
      </c>
      <c r="DY53" s="20">
        <v>15</v>
      </c>
      <c r="DZ53" s="34">
        <v>1000</v>
      </c>
      <c r="EA53" s="20">
        <v>20</v>
      </c>
      <c r="EB53" s="20" t="s">
        <v>1010</v>
      </c>
    </row>
    <row r="54" spans="1:132" s="20" customFormat="1" ht="63">
      <c r="A54" t="s">
        <v>316</v>
      </c>
      <c r="B54" s="21">
        <f t="shared" si="2"/>
        <v>0</v>
      </c>
      <c r="C54" s="20" t="s">
        <v>814</v>
      </c>
      <c r="D54" s="20" t="s">
        <v>814</v>
      </c>
      <c r="E54" s="20" t="s">
        <v>814</v>
      </c>
      <c r="F54" s="20" t="s">
        <v>814</v>
      </c>
      <c r="G54" s="20" t="s">
        <v>814</v>
      </c>
      <c r="H54" s="20" t="s">
        <v>814</v>
      </c>
      <c r="I54" s="20" t="s">
        <v>814</v>
      </c>
      <c r="J54" s="20" t="s">
        <v>814</v>
      </c>
      <c r="K54" s="20" t="s">
        <v>814</v>
      </c>
      <c r="O54" s="20">
        <v>12</v>
      </c>
      <c r="P54" s="20">
        <v>0</v>
      </c>
      <c r="Q54" s="20">
        <v>15</v>
      </c>
      <c r="R54" s="20">
        <v>5</v>
      </c>
      <c r="S54" s="20">
        <v>18</v>
      </c>
      <c r="T54" s="20">
        <v>10</v>
      </c>
      <c r="U54" s="20">
        <v>20</v>
      </c>
      <c r="V54" s="20">
        <v>15</v>
      </c>
      <c r="AA54" s="20">
        <v>30</v>
      </c>
      <c r="AB54" s="20" t="s">
        <v>814</v>
      </c>
      <c r="AD54" s="20">
        <v>12</v>
      </c>
      <c r="AE54" s="54" t="s">
        <v>1113</v>
      </c>
      <c r="AF54" s="20">
        <v>1</v>
      </c>
      <c r="AG54" s="20">
        <v>1</v>
      </c>
      <c r="AJ54" s="20">
        <v>0.57499999999999996</v>
      </c>
      <c r="AL54" s="20" t="s">
        <v>292</v>
      </c>
      <c r="AM54" s="20" t="s">
        <v>292</v>
      </c>
      <c r="AN54" s="20" t="s">
        <v>292</v>
      </c>
      <c r="AO54" s="20" t="s">
        <v>292</v>
      </c>
      <c r="AS54" s="20" t="s">
        <v>814</v>
      </c>
      <c r="AT54" s="20" t="s">
        <v>819</v>
      </c>
      <c r="AU54" s="20" t="s">
        <v>330</v>
      </c>
      <c r="AX54" s="20">
        <v>1026</v>
      </c>
      <c r="AZ54" s="20">
        <v>40</v>
      </c>
      <c r="BA54" s="20" t="s">
        <v>292</v>
      </c>
      <c r="BC54" s="20" t="s">
        <v>819</v>
      </c>
      <c r="BD54" s="20" t="s">
        <v>814</v>
      </c>
      <c r="BF54" s="20" t="s">
        <v>814</v>
      </c>
      <c r="BG54" s="34">
        <v>565</v>
      </c>
      <c r="BH54" s="34">
        <v>0</v>
      </c>
      <c r="BI54" s="34">
        <v>100</v>
      </c>
      <c r="BJ54" s="34">
        <v>750</v>
      </c>
      <c r="BK54" s="54" t="s">
        <v>1333</v>
      </c>
      <c r="BL54" s="54">
        <v>20</v>
      </c>
      <c r="BM54" s="25">
        <v>6600</v>
      </c>
      <c r="BN54" s="20" t="s">
        <v>292</v>
      </c>
      <c r="BO54" s="36"/>
      <c r="BQ54" s="36"/>
      <c r="BT54" s="36"/>
      <c r="BW54" s="36"/>
      <c r="BZ54" s="36"/>
      <c r="CC54" s="36"/>
      <c r="CG54" s="36"/>
      <c r="CI54" s="36"/>
      <c r="CK54" s="36"/>
      <c r="CM54" s="36"/>
      <c r="CO54" s="36"/>
      <c r="CQ54" s="54" t="s">
        <v>292</v>
      </c>
      <c r="CT54" s="20" t="s">
        <v>814</v>
      </c>
      <c r="CU54" s="34">
        <v>31.25</v>
      </c>
      <c r="CV54" s="34">
        <v>31.25</v>
      </c>
      <c r="CW54" s="34">
        <v>0</v>
      </c>
      <c r="CX54" s="26">
        <v>0.9</v>
      </c>
      <c r="CY54" s="34">
        <v>750</v>
      </c>
      <c r="DA54" s="20" t="s">
        <v>814</v>
      </c>
      <c r="DB54" s="20" t="s">
        <v>814</v>
      </c>
      <c r="DC54" s="26">
        <v>1</v>
      </c>
      <c r="DD54" s="20">
        <v>0</v>
      </c>
      <c r="DE54" s="34">
        <v>200000</v>
      </c>
      <c r="DG54" s="20" t="s">
        <v>814</v>
      </c>
      <c r="DH54" s="28"/>
      <c r="DJ54" s="20" t="s">
        <v>814</v>
      </c>
      <c r="DK54" s="22">
        <v>40724</v>
      </c>
      <c r="DL54" s="20" t="s">
        <v>814</v>
      </c>
      <c r="DM54" s="22">
        <v>40724</v>
      </c>
      <c r="DN54" s="36">
        <v>0.05</v>
      </c>
      <c r="DO54" s="28">
        <v>2.2499999999999999E-2</v>
      </c>
      <c r="DP54" s="28">
        <v>0</v>
      </c>
      <c r="DR54" s="34">
        <v>300</v>
      </c>
      <c r="DS54" s="20">
        <v>5</v>
      </c>
      <c r="DT54" s="34">
        <v>450</v>
      </c>
      <c r="DU54" s="20">
        <v>10</v>
      </c>
      <c r="DV54" s="34">
        <v>600</v>
      </c>
      <c r="DW54" s="20">
        <v>15</v>
      </c>
      <c r="DX54" s="34">
        <v>750</v>
      </c>
      <c r="DY54" s="20">
        <v>20</v>
      </c>
      <c r="DZ54" s="28"/>
      <c r="EB54" s="20" t="s">
        <v>331</v>
      </c>
    </row>
    <row r="55" spans="1:132" s="20" customFormat="1" ht="47.25">
      <c r="A55" t="s">
        <v>800</v>
      </c>
      <c r="B55" s="21">
        <f t="shared" si="2"/>
        <v>3</v>
      </c>
      <c r="C55" s="20" t="s">
        <v>814</v>
      </c>
      <c r="D55" s="20" t="s">
        <v>814</v>
      </c>
      <c r="E55" s="20" t="s">
        <v>814</v>
      </c>
      <c r="F55" s="20" t="s">
        <v>814</v>
      </c>
      <c r="G55" s="20" t="s">
        <v>814</v>
      </c>
      <c r="H55" s="20" t="s">
        <v>814</v>
      </c>
      <c r="I55" s="20" t="s">
        <v>814</v>
      </c>
      <c r="J55" s="20" t="s">
        <v>814</v>
      </c>
      <c r="K55" s="20" t="s">
        <v>814</v>
      </c>
      <c r="L55" s="20">
        <v>3</v>
      </c>
      <c r="O55" s="20">
        <v>7.83</v>
      </c>
      <c r="P55" s="20">
        <v>2</v>
      </c>
      <c r="Q55" s="20">
        <v>9.17</v>
      </c>
      <c r="R55" s="20">
        <v>5</v>
      </c>
      <c r="S55" s="20">
        <v>11.17</v>
      </c>
      <c r="T55" s="20">
        <v>10</v>
      </c>
      <c r="U55" s="20">
        <v>13.17</v>
      </c>
      <c r="V55" s="20">
        <v>15</v>
      </c>
      <c r="W55" s="20">
        <v>17.170000000000002</v>
      </c>
      <c r="X55" s="20">
        <v>20</v>
      </c>
      <c r="AA55" s="20">
        <v>30</v>
      </c>
      <c r="AB55" s="20" t="s">
        <v>814</v>
      </c>
      <c r="AD55" s="20">
        <v>12</v>
      </c>
      <c r="AE55" s="54" t="s">
        <v>1113</v>
      </c>
      <c r="AF55" s="20">
        <v>1</v>
      </c>
      <c r="AG55" s="20">
        <v>1</v>
      </c>
      <c r="AJ55" s="20">
        <v>0.55000000000000004</v>
      </c>
      <c r="AS55" s="20" t="s">
        <v>292</v>
      </c>
      <c r="AW55" s="20">
        <v>111</v>
      </c>
      <c r="AX55" s="20">
        <v>109</v>
      </c>
      <c r="AZ55" s="20">
        <v>40</v>
      </c>
      <c r="BA55" s="20" t="s">
        <v>814</v>
      </c>
      <c r="BB55" s="20" t="s">
        <v>928</v>
      </c>
      <c r="BC55" s="20" t="s">
        <v>915</v>
      </c>
      <c r="BD55" s="20" t="s">
        <v>292</v>
      </c>
      <c r="BF55" s="20" t="s">
        <v>292</v>
      </c>
      <c r="BG55" s="34">
        <v>503.59</v>
      </c>
      <c r="BH55" s="34">
        <v>125.9</v>
      </c>
      <c r="BI55" s="34">
        <v>377.69</v>
      </c>
      <c r="BJ55" s="34">
        <v>2000</v>
      </c>
      <c r="BK55" s="54" t="s">
        <v>1333</v>
      </c>
      <c r="BL55" s="54">
        <v>25</v>
      </c>
      <c r="BM55" s="25">
        <v>5000</v>
      </c>
      <c r="BN55" s="20" t="s">
        <v>292</v>
      </c>
      <c r="BO55" s="36"/>
      <c r="BQ55" s="36"/>
      <c r="BT55" s="36"/>
      <c r="BW55" s="36"/>
      <c r="BZ55" s="36"/>
      <c r="CC55" s="36"/>
      <c r="CG55" s="36"/>
      <c r="CI55" s="36"/>
      <c r="CK55" s="36"/>
      <c r="CM55" s="36"/>
      <c r="CO55" s="36"/>
      <c r="CQ55" s="54"/>
      <c r="CT55" s="20" t="s">
        <v>814</v>
      </c>
      <c r="CU55" s="34">
        <v>32.76</v>
      </c>
      <c r="CV55" s="34">
        <v>32.76</v>
      </c>
      <c r="CW55" s="34"/>
      <c r="CX55" s="26">
        <v>1</v>
      </c>
      <c r="CY55" s="34">
        <v>1000</v>
      </c>
      <c r="DA55" s="20" t="s">
        <v>292</v>
      </c>
      <c r="DB55" s="20" t="s">
        <v>814</v>
      </c>
      <c r="DC55" s="26">
        <v>1</v>
      </c>
      <c r="DE55" s="34">
        <v>20000</v>
      </c>
      <c r="DG55" s="20" t="s">
        <v>292</v>
      </c>
      <c r="DH55" s="28"/>
      <c r="DJ55" s="20" t="s">
        <v>814</v>
      </c>
      <c r="DK55" s="22">
        <v>40724</v>
      </c>
      <c r="DL55" s="20" t="s">
        <v>814</v>
      </c>
      <c r="DM55" s="22">
        <v>40724</v>
      </c>
      <c r="DN55" s="36"/>
      <c r="DO55" s="28">
        <v>0.03</v>
      </c>
      <c r="DP55" s="28"/>
      <c r="DR55" s="28"/>
      <c r="DT55" s="28"/>
      <c r="DV55" s="28"/>
      <c r="DZ55" s="28"/>
      <c r="EB55" s="20" t="s">
        <v>802</v>
      </c>
    </row>
    <row r="56" spans="1:132" s="20" customFormat="1">
      <c r="A56" t="s">
        <v>1023</v>
      </c>
      <c r="B56" s="21">
        <f t="shared" si="2"/>
        <v>3</v>
      </c>
      <c r="C56" s="20" t="s">
        <v>814</v>
      </c>
      <c r="D56" s="20" t="s">
        <v>814</v>
      </c>
      <c r="E56" s="20" t="s">
        <v>814</v>
      </c>
      <c r="F56" s="20" t="s">
        <v>814</v>
      </c>
      <c r="G56" s="20" t="s">
        <v>814</v>
      </c>
      <c r="H56" s="20" t="s">
        <v>814</v>
      </c>
      <c r="I56" s="20" t="s">
        <v>814</v>
      </c>
      <c r="J56" s="20" t="s">
        <v>814</v>
      </c>
      <c r="K56" s="20" t="s">
        <v>814</v>
      </c>
      <c r="L56" s="20">
        <v>3</v>
      </c>
      <c r="O56" s="20">
        <v>15.75</v>
      </c>
      <c r="P56" s="20">
        <v>1</v>
      </c>
      <c r="Q56" s="20">
        <v>18.75</v>
      </c>
      <c r="R56" s="20">
        <v>5</v>
      </c>
      <c r="S56" s="20">
        <v>21.75</v>
      </c>
      <c r="T56" s="20">
        <v>10</v>
      </c>
      <c r="U56" s="20">
        <v>24.75</v>
      </c>
      <c r="V56" s="20">
        <v>15</v>
      </c>
      <c r="W56" s="20">
        <v>27.75</v>
      </c>
      <c r="X56" s="20">
        <v>20</v>
      </c>
      <c r="AA56" s="20">
        <v>240</v>
      </c>
      <c r="AB56" s="20" t="s">
        <v>814</v>
      </c>
      <c r="AD56" s="20">
        <v>12</v>
      </c>
      <c r="AE56" s="54" t="s">
        <v>1113</v>
      </c>
      <c r="AF56" s="20">
        <v>1</v>
      </c>
      <c r="AG56" s="20">
        <v>1</v>
      </c>
      <c r="AJ56" s="20">
        <v>57.5</v>
      </c>
      <c r="AL56" s="20" t="s">
        <v>814</v>
      </c>
      <c r="AM56" s="20" t="s">
        <v>814</v>
      </c>
      <c r="AN56" s="20" t="s">
        <v>292</v>
      </c>
      <c r="AO56" s="20" t="s">
        <v>814</v>
      </c>
      <c r="AS56" s="20" t="s">
        <v>814</v>
      </c>
      <c r="AT56" s="20" t="s">
        <v>914</v>
      </c>
      <c r="AW56" s="20">
        <v>366</v>
      </c>
      <c r="AX56" s="20">
        <v>360</v>
      </c>
      <c r="AZ56" s="20">
        <v>40</v>
      </c>
      <c r="BA56" s="20" t="s">
        <v>292</v>
      </c>
      <c r="BC56" s="20" t="s">
        <v>915</v>
      </c>
      <c r="BD56" s="20" t="s">
        <v>292</v>
      </c>
      <c r="BF56" s="20" t="s">
        <v>814</v>
      </c>
      <c r="BG56" s="34">
        <v>478.79</v>
      </c>
      <c r="BH56" s="34">
        <v>0</v>
      </c>
      <c r="BI56" s="34">
        <v>478.79</v>
      </c>
      <c r="BJ56" s="34">
        <v>1500</v>
      </c>
      <c r="BK56" s="54" t="s">
        <v>1332</v>
      </c>
      <c r="BL56" s="54">
        <v>29</v>
      </c>
      <c r="BM56" s="25">
        <v>3500</v>
      </c>
      <c r="BN56" s="20" t="s">
        <v>292</v>
      </c>
      <c r="BO56" s="36"/>
      <c r="BQ56" s="36">
        <v>1</v>
      </c>
      <c r="BR56" s="20">
        <v>55</v>
      </c>
      <c r="BS56" s="20">
        <v>20</v>
      </c>
      <c r="BT56" s="36">
        <v>1</v>
      </c>
      <c r="BV56" s="20">
        <v>30</v>
      </c>
      <c r="BW56" s="36"/>
      <c r="BZ56" s="36"/>
      <c r="CC56" s="36"/>
      <c r="CG56" s="36">
        <v>1</v>
      </c>
      <c r="CH56" s="20">
        <v>20</v>
      </c>
      <c r="CI56" s="36">
        <v>1</v>
      </c>
      <c r="CJ56" s="20">
        <v>30</v>
      </c>
      <c r="CK56" s="36"/>
      <c r="CM56" s="36"/>
      <c r="CO56" s="36"/>
      <c r="CQ56" s="54" t="s">
        <v>292</v>
      </c>
      <c r="CT56" s="20" t="s">
        <v>814</v>
      </c>
      <c r="CU56" s="34">
        <v>32.74</v>
      </c>
      <c r="CV56" s="34">
        <v>32.74</v>
      </c>
      <c r="CW56" s="34">
        <v>0</v>
      </c>
      <c r="CX56" s="26">
        <v>1</v>
      </c>
      <c r="CY56" s="34">
        <v>2000</v>
      </c>
      <c r="DA56" s="20" t="s">
        <v>814</v>
      </c>
      <c r="DB56" s="20" t="s">
        <v>814</v>
      </c>
      <c r="DC56" s="20">
        <v>0</v>
      </c>
      <c r="DD56" s="26">
        <v>1</v>
      </c>
      <c r="DE56" s="34">
        <v>200000</v>
      </c>
      <c r="DG56" s="20" t="s">
        <v>814</v>
      </c>
      <c r="DH56" s="28">
        <v>0.05</v>
      </c>
      <c r="DJ56" s="20" t="s">
        <v>814</v>
      </c>
      <c r="DK56" s="22">
        <v>40724</v>
      </c>
      <c r="DL56" s="20" t="s">
        <v>814</v>
      </c>
      <c r="DM56" s="22">
        <v>40724</v>
      </c>
      <c r="DN56" s="36" t="s">
        <v>531</v>
      </c>
      <c r="DO56" s="28">
        <v>2.5000000000000001E-2</v>
      </c>
      <c r="DP56" s="28">
        <v>0</v>
      </c>
      <c r="DR56" s="28">
        <v>0.02</v>
      </c>
      <c r="DS56" s="20">
        <v>5</v>
      </c>
      <c r="DT56" s="28">
        <v>0.03</v>
      </c>
      <c r="DU56" s="20">
        <v>10</v>
      </c>
      <c r="DV56" s="28">
        <v>0.04</v>
      </c>
      <c r="DW56" s="20">
        <v>15</v>
      </c>
      <c r="DX56" s="28">
        <v>0.05</v>
      </c>
      <c r="DY56" s="20">
        <v>20</v>
      </c>
      <c r="DZ56" s="28">
        <v>0.06</v>
      </c>
      <c r="EA56" s="20">
        <v>25</v>
      </c>
      <c r="EB56" s="20" t="s">
        <v>49</v>
      </c>
    </row>
    <row r="57" spans="1:132" s="20" customFormat="1">
      <c r="A57" t="s">
        <v>844</v>
      </c>
      <c r="B57" s="21">
        <f t="shared" si="2"/>
        <v>3</v>
      </c>
      <c r="C57" s="20" t="s">
        <v>814</v>
      </c>
      <c r="D57" s="20" t="s">
        <v>814</v>
      </c>
      <c r="E57" s="20" t="s">
        <v>814</v>
      </c>
      <c r="F57" s="20" t="s">
        <v>814</v>
      </c>
      <c r="G57" s="20" t="s">
        <v>814</v>
      </c>
      <c r="H57" s="20" t="s">
        <v>814</v>
      </c>
      <c r="I57" s="20" t="s">
        <v>814</v>
      </c>
      <c r="J57" s="20" t="s">
        <v>814</v>
      </c>
      <c r="K57" s="20" t="s">
        <v>814</v>
      </c>
      <c r="L57" s="20">
        <v>3</v>
      </c>
      <c r="O57" s="20">
        <v>12</v>
      </c>
      <c r="P57" s="20">
        <v>2</v>
      </c>
      <c r="Q57" s="20">
        <v>14</v>
      </c>
      <c r="R57" s="20">
        <v>5</v>
      </c>
      <c r="S57" s="20">
        <v>17</v>
      </c>
      <c r="T57" s="20">
        <v>10</v>
      </c>
      <c r="U57" s="20">
        <v>20</v>
      </c>
      <c r="V57" s="20">
        <v>15</v>
      </c>
      <c r="W57" s="20">
        <v>23</v>
      </c>
      <c r="X57" s="20">
        <v>20</v>
      </c>
      <c r="Y57" s="20">
        <v>26</v>
      </c>
      <c r="Z57" s="20">
        <v>25</v>
      </c>
      <c r="AA57" s="20">
        <v>30</v>
      </c>
      <c r="AB57" s="20" t="s">
        <v>814</v>
      </c>
      <c r="AD57" s="20">
        <v>12</v>
      </c>
      <c r="AE57" s="54" t="s">
        <v>1113</v>
      </c>
      <c r="AJ57" s="20">
        <v>57.5</v>
      </c>
      <c r="AL57" s="20" t="s">
        <v>292</v>
      </c>
      <c r="AM57" s="20" t="s">
        <v>292</v>
      </c>
      <c r="AN57" s="20" t="s">
        <v>292</v>
      </c>
      <c r="AO57" s="20" t="s">
        <v>292</v>
      </c>
      <c r="AS57" s="20" t="s">
        <v>814</v>
      </c>
      <c r="AT57" s="20" t="s">
        <v>819</v>
      </c>
      <c r="AW57" s="20">
        <v>472</v>
      </c>
      <c r="AZ57" s="20">
        <v>37.5</v>
      </c>
      <c r="BA57" s="20" t="s">
        <v>292</v>
      </c>
      <c r="BC57" s="20" t="s">
        <v>819</v>
      </c>
      <c r="BD57" s="20" t="s">
        <v>292</v>
      </c>
      <c r="BF57" s="20" t="s">
        <v>292</v>
      </c>
      <c r="BG57" s="34">
        <v>661</v>
      </c>
      <c r="BH57" s="34">
        <v>40</v>
      </c>
      <c r="BI57" s="34">
        <v>621</v>
      </c>
      <c r="BJ57" s="34">
        <v>800</v>
      </c>
      <c r="BK57" s="54" t="s">
        <v>1333</v>
      </c>
      <c r="BL57" s="54">
        <v>30</v>
      </c>
      <c r="BM57" s="25">
        <v>4200</v>
      </c>
      <c r="BN57" s="20" t="s">
        <v>292</v>
      </c>
      <c r="BO57" s="36"/>
      <c r="BQ57" s="36">
        <v>1</v>
      </c>
      <c r="BR57" s="20">
        <v>60</v>
      </c>
      <c r="BS57" s="20">
        <v>25</v>
      </c>
      <c r="BT57" s="36">
        <v>1</v>
      </c>
      <c r="BV57" s="20">
        <v>30</v>
      </c>
      <c r="BW57" s="36"/>
      <c r="BZ57" s="36"/>
      <c r="CC57" s="36"/>
      <c r="CG57" s="36"/>
      <c r="CI57" s="36"/>
      <c r="CK57" s="36"/>
      <c r="CM57" s="36"/>
      <c r="CO57" s="36"/>
      <c r="CQ57" s="54"/>
      <c r="CT57" s="20" t="s">
        <v>814</v>
      </c>
      <c r="CU57" s="34"/>
      <c r="CV57" s="34"/>
      <c r="CW57" s="34"/>
      <c r="CX57" s="26">
        <v>1</v>
      </c>
      <c r="CY57" s="34">
        <v>1500</v>
      </c>
      <c r="DA57" s="20" t="s">
        <v>814</v>
      </c>
      <c r="DB57" s="20" t="s">
        <v>814</v>
      </c>
      <c r="DE57" s="34"/>
      <c r="DG57" s="20" t="s">
        <v>814</v>
      </c>
      <c r="DH57" s="28">
        <v>0.05</v>
      </c>
      <c r="DJ57" s="20" t="s">
        <v>814</v>
      </c>
      <c r="DK57" s="22">
        <v>40724</v>
      </c>
      <c r="DL57" s="20" t="s">
        <v>814</v>
      </c>
      <c r="DM57" s="22">
        <v>40724</v>
      </c>
      <c r="DN57" s="36"/>
      <c r="DO57" s="28"/>
      <c r="DP57" s="28"/>
      <c r="DR57" s="28">
        <v>0.01</v>
      </c>
      <c r="DS57" s="20">
        <v>5</v>
      </c>
      <c r="DT57" s="28">
        <v>1.4999999999999999E-2</v>
      </c>
      <c r="DU57" s="20">
        <v>10</v>
      </c>
      <c r="DV57" s="28">
        <v>0.02</v>
      </c>
      <c r="DW57" s="20">
        <v>15</v>
      </c>
      <c r="DX57" s="28">
        <v>2.5000000000000001E-2</v>
      </c>
      <c r="DY57" s="20">
        <v>20</v>
      </c>
      <c r="DZ57" s="28">
        <v>0.03</v>
      </c>
      <c r="EA57" s="20">
        <v>25</v>
      </c>
    </row>
    <row r="58" spans="1:132" s="20" customFormat="1" ht="31.5">
      <c r="A58" t="s">
        <v>646</v>
      </c>
      <c r="B58" s="21">
        <f t="shared" si="2"/>
        <v>3</v>
      </c>
      <c r="C58" s="20" t="s">
        <v>814</v>
      </c>
      <c r="D58" s="20" t="s">
        <v>814</v>
      </c>
      <c r="E58" s="20" t="s">
        <v>814</v>
      </c>
      <c r="F58" s="20" t="s">
        <v>814</v>
      </c>
      <c r="G58" s="20" t="s">
        <v>814</v>
      </c>
      <c r="H58" s="20" t="s">
        <v>814</v>
      </c>
      <c r="I58" s="20" t="s">
        <v>814</v>
      </c>
      <c r="J58" s="20" t="s">
        <v>814</v>
      </c>
      <c r="K58" s="20" t="s">
        <v>814</v>
      </c>
      <c r="L58" s="20">
        <v>3</v>
      </c>
      <c r="O58" s="20">
        <v>10</v>
      </c>
      <c r="P58" s="20">
        <v>0</v>
      </c>
      <c r="Q58" s="20">
        <v>12</v>
      </c>
      <c r="R58" s="20">
        <v>2</v>
      </c>
      <c r="S58" s="20">
        <v>15</v>
      </c>
      <c r="T58" s="20">
        <v>5</v>
      </c>
      <c r="U58" s="20">
        <v>17</v>
      </c>
      <c r="V58" s="20">
        <v>10</v>
      </c>
      <c r="W58" s="20">
        <v>21</v>
      </c>
      <c r="X58" s="20">
        <v>15</v>
      </c>
      <c r="Y58" s="20">
        <v>24</v>
      </c>
      <c r="Z58" s="20">
        <v>20</v>
      </c>
      <c r="AA58" s="20">
        <v>30</v>
      </c>
      <c r="AB58" s="20" t="s">
        <v>814</v>
      </c>
      <c r="AD58" s="20">
        <v>12</v>
      </c>
      <c r="AE58" s="54" t="s">
        <v>1113</v>
      </c>
      <c r="AF58" s="20">
        <v>1</v>
      </c>
      <c r="AG58" s="20">
        <v>1</v>
      </c>
      <c r="AH58" s="20">
        <v>1</v>
      </c>
      <c r="AJ58" s="20">
        <v>0.56000000000000005</v>
      </c>
      <c r="AL58" s="20" t="s">
        <v>292</v>
      </c>
      <c r="AM58" s="20" t="s">
        <v>292</v>
      </c>
      <c r="AN58" s="20" t="s">
        <v>292</v>
      </c>
      <c r="AO58" s="20" t="s">
        <v>292</v>
      </c>
      <c r="AQ58" s="20">
        <v>35</v>
      </c>
      <c r="AR58" s="20">
        <v>35</v>
      </c>
      <c r="AS58" s="20" t="s">
        <v>814</v>
      </c>
      <c r="AT58" s="20" t="s">
        <v>914</v>
      </c>
      <c r="AW58" s="20">
        <v>681</v>
      </c>
      <c r="AZ58" s="20">
        <v>40</v>
      </c>
      <c r="BA58" s="20" t="s">
        <v>292</v>
      </c>
      <c r="BD58" s="20" t="s">
        <v>292</v>
      </c>
      <c r="BF58" s="20" t="s">
        <v>814</v>
      </c>
      <c r="BG58" s="34">
        <v>710</v>
      </c>
      <c r="BH58" s="34">
        <v>59</v>
      </c>
      <c r="BI58" s="34">
        <v>650</v>
      </c>
      <c r="BJ58" s="34">
        <v>2000</v>
      </c>
      <c r="BK58" s="54" t="s">
        <v>1333</v>
      </c>
      <c r="BL58" s="54">
        <v>35</v>
      </c>
      <c r="BM58" s="25">
        <v>4000</v>
      </c>
      <c r="BN58" s="20" t="s">
        <v>292</v>
      </c>
      <c r="BO58" s="36"/>
      <c r="BQ58" s="36">
        <v>1</v>
      </c>
      <c r="BS58" s="20">
        <v>25</v>
      </c>
      <c r="BT58" s="36"/>
      <c r="BW58" s="36"/>
      <c r="BZ58" s="36"/>
      <c r="CC58" s="36"/>
      <c r="CG58" s="36">
        <v>1</v>
      </c>
      <c r="CH58" s="20">
        <v>25</v>
      </c>
      <c r="CI58" s="36"/>
      <c r="CK58" s="36"/>
      <c r="CM58" s="36"/>
      <c r="CO58" s="36"/>
      <c r="CQ58" s="54" t="s">
        <v>814</v>
      </c>
      <c r="CT58" s="20" t="s">
        <v>814</v>
      </c>
      <c r="CU58" s="34">
        <v>32</v>
      </c>
      <c r="CV58" s="34">
        <v>0</v>
      </c>
      <c r="CW58" s="34">
        <v>32</v>
      </c>
      <c r="CX58" s="26">
        <v>1</v>
      </c>
      <c r="CY58" s="34">
        <v>1000</v>
      </c>
      <c r="DA58" s="20" t="s">
        <v>814</v>
      </c>
      <c r="DB58" s="20" t="s">
        <v>814</v>
      </c>
      <c r="DC58" s="20">
        <v>0</v>
      </c>
      <c r="DD58" s="26">
        <v>1</v>
      </c>
      <c r="DE58" s="34">
        <v>100000</v>
      </c>
      <c r="DG58" s="20" t="s">
        <v>814</v>
      </c>
      <c r="DH58" s="28" t="s">
        <v>531</v>
      </c>
      <c r="DJ58" s="20" t="s">
        <v>814</v>
      </c>
      <c r="DK58" s="22">
        <v>37986</v>
      </c>
      <c r="DL58" s="20" t="s">
        <v>814</v>
      </c>
      <c r="DM58" s="22">
        <v>40724</v>
      </c>
      <c r="DN58" s="36">
        <v>2.5000000000000001E-2</v>
      </c>
      <c r="DO58" s="28">
        <v>0.02</v>
      </c>
      <c r="DP58" s="28"/>
      <c r="DR58" s="28"/>
      <c r="DT58" s="28"/>
      <c r="DV58" s="28"/>
      <c r="DX58" s="28"/>
      <c r="DZ58" s="28"/>
      <c r="EB58" s="20" t="s">
        <v>1011</v>
      </c>
    </row>
    <row r="59" spans="1:132" s="20" customFormat="1">
      <c r="A59" t="s">
        <v>798</v>
      </c>
      <c r="B59" s="21">
        <f t="shared" si="2"/>
        <v>3</v>
      </c>
      <c r="C59" s="20" t="s">
        <v>814</v>
      </c>
      <c r="D59" s="20" t="s">
        <v>814</v>
      </c>
      <c r="E59" s="20" t="s">
        <v>814</v>
      </c>
      <c r="G59" s="20" t="s">
        <v>814</v>
      </c>
      <c r="H59" s="20" t="s">
        <v>814</v>
      </c>
      <c r="I59" s="20" t="s">
        <v>814</v>
      </c>
      <c r="J59" s="20" t="s">
        <v>814</v>
      </c>
      <c r="K59" s="20" t="s">
        <v>814</v>
      </c>
      <c r="L59" s="20">
        <v>3</v>
      </c>
      <c r="O59" s="20">
        <v>10</v>
      </c>
      <c r="P59" s="20">
        <v>0</v>
      </c>
      <c r="Q59" s="20">
        <v>12</v>
      </c>
      <c r="R59" s="20">
        <v>2</v>
      </c>
      <c r="S59" s="20">
        <v>15</v>
      </c>
      <c r="T59" s="20">
        <v>5</v>
      </c>
      <c r="U59" s="20">
        <v>18</v>
      </c>
      <c r="V59" s="20">
        <v>10</v>
      </c>
      <c r="W59" s="20">
        <v>21</v>
      </c>
      <c r="X59" s="20">
        <v>15</v>
      </c>
      <c r="Y59" s="20">
        <v>24</v>
      </c>
      <c r="Z59" s="20">
        <v>20</v>
      </c>
      <c r="AA59" s="20">
        <v>30</v>
      </c>
      <c r="AB59" s="20" t="s">
        <v>814</v>
      </c>
      <c r="AD59" s="20">
        <v>12</v>
      </c>
      <c r="AE59" s="54" t="s">
        <v>1113</v>
      </c>
      <c r="AF59" s="20">
        <v>1</v>
      </c>
      <c r="AG59" s="20">
        <v>1</v>
      </c>
      <c r="AJ59" s="20">
        <v>57.5</v>
      </c>
      <c r="AL59" s="20" t="s">
        <v>292</v>
      </c>
      <c r="AM59" s="20" t="s">
        <v>292</v>
      </c>
      <c r="AN59" s="20" t="s">
        <v>292</v>
      </c>
      <c r="AO59" s="20" t="s">
        <v>292</v>
      </c>
      <c r="AQ59" s="20">
        <v>34</v>
      </c>
      <c r="AR59" s="20">
        <v>34</v>
      </c>
      <c r="AS59" s="20" t="s">
        <v>292</v>
      </c>
      <c r="AW59" s="20">
        <v>389</v>
      </c>
      <c r="AX59" s="20">
        <v>383</v>
      </c>
      <c r="AZ59" s="20">
        <v>40</v>
      </c>
      <c r="BA59" s="20" t="s">
        <v>292</v>
      </c>
      <c r="BC59" s="20" t="s">
        <v>819</v>
      </c>
      <c r="BD59" s="20" t="s">
        <v>292</v>
      </c>
      <c r="BF59" s="20" t="s">
        <v>814</v>
      </c>
      <c r="BG59" s="34">
        <v>562</v>
      </c>
      <c r="BH59" s="34">
        <v>0</v>
      </c>
      <c r="BI59" s="34">
        <v>562</v>
      </c>
      <c r="BJ59" s="34">
        <v>1000</v>
      </c>
      <c r="BK59" s="54" t="s">
        <v>1333</v>
      </c>
      <c r="BL59" s="54">
        <v>25</v>
      </c>
      <c r="BM59" s="25">
        <v>3500</v>
      </c>
      <c r="BN59" s="20" t="s">
        <v>814</v>
      </c>
      <c r="BO59" s="36">
        <v>0.73</v>
      </c>
      <c r="BQ59" s="36"/>
      <c r="BT59" s="36"/>
      <c r="BW59" s="36"/>
      <c r="BZ59" s="36"/>
      <c r="CC59" s="36"/>
      <c r="CG59" s="36"/>
      <c r="CI59" s="36"/>
      <c r="CK59" s="36"/>
      <c r="CM59" s="36"/>
      <c r="CO59" s="36"/>
      <c r="CQ59" s="54"/>
      <c r="CT59" s="20" t="s">
        <v>814</v>
      </c>
      <c r="CU59" s="34">
        <v>9.84</v>
      </c>
      <c r="CV59" s="34">
        <v>9.84</v>
      </c>
      <c r="CW59" s="34">
        <v>0</v>
      </c>
      <c r="CX59" s="26">
        <v>1</v>
      </c>
      <c r="CY59" s="34">
        <v>1000</v>
      </c>
      <c r="DB59" s="20" t="s">
        <v>814</v>
      </c>
      <c r="DC59" s="26">
        <v>1</v>
      </c>
      <c r="DD59" s="20">
        <v>0</v>
      </c>
      <c r="DE59" s="34">
        <v>30000</v>
      </c>
      <c r="DG59" s="20" t="s">
        <v>814</v>
      </c>
      <c r="DH59" s="28">
        <v>0.02</v>
      </c>
      <c r="DJ59" s="20" t="s">
        <v>814</v>
      </c>
      <c r="DK59" s="22">
        <v>39911</v>
      </c>
      <c r="DL59" s="20" t="s">
        <v>814</v>
      </c>
      <c r="DM59" s="22">
        <v>39911</v>
      </c>
      <c r="DN59" s="36" t="s">
        <v>531</v>
      </c>
      <c r="DO59" s="28">
        <v>0.02</v>
      </c>
      <c r="DP59" s="28">
        <v>0</v>
      </c>
      <c r="DR59" s="28">
        <v>1.4999999999999999E-2</v>
      </c>
      <c r="DS59" s="20">
        <v>10</v>
      </c>
      <c r="DT59" s="28">
        <v>2.2499999999999999E-2</v>
      </c>
      <c r="DU59" s="20">
        <v>15</v>
      </c>
      <c r="DV59" s="28">
        <v>3.2500000000000001E-2</v>
      </c>
      <c r="DW59" s="20">
        <v>20</v>
      </c>
      <c r="DX59" s="28">
        <v>4.4999999999999998E-2</v>
      </c>
      <c r="DY59" s="20">
        <v>25</v>
      </c>
      <c r="DZ59" s="28"/>
      <c r="EB59" s="20" t="s">
        <v>799</v>
      </c>
    </row>
    <row r="60" spans="1:132" s="20" customFormat="1" ht="31.5">
      <c r="A60" t="s">
        <v>655</v>
      </c>
      <c r="B60" s="21">
        <f t="shared" si="2"/>
        <v>3</v>
      </c>
      <c r="C60" s="20" t="s">
        <v>814</v>
      </c>
      <c r="D60" s="20" t="s">
        <v>814</v>
      </c>
      <c r="E60" s="20" t="s">
        <v>814</v>
      </c>
      <c r="F60" s="20" t="s">
        <v>814</v>
      </c>
      <c r="G60" s="20" t="s">
        <v>814</v>
      </c>
      <c r="H60" s="20" t="s">
        <v>814</v>
      </c>
      <c r="I60" s="20" t="s">
        <v>814</v>
      </c>
      <c r="J60" s="20" t="s">
        <v>814</v>
      </c>
      <c r="K60" s="20" t="s">
        <v>814</v>
      </c>
      <c r="L60" s="20">
        <v>3</v>
      </c>
      <c r="O60" s="20">
        <v>11.75</v>
      </c>
      <c r="P60" s="20">
        <v>0</v>
      </c>
      <c r="Q60" s="20">
        <v>13.75</v>
      </c>
      <c r="R60" s="20">
        <v>2</v>
      </c>
      <c r="S60" s="20">
        <v>16.75</v>
      </c>
      <c r="T60" s="20">
        <v>5</v>
      </c>
      <c r="U60" s="20">
        <v>19.75</v>
      </c>
      <c r="V60" s="20">
        <v>10</v>
      </c>
      <c r="W60" s="20">
        <v>22.75</v>
      </c>
      <c r="X60" s="20">
        <v>15</v>
      </c>
      <c r="Y60" s="20">
        <v>25.75</v>
      </c>
      <c r="Z60" s="20">
        <v>20</v>
      </c>
      <c r="AA60" s="20">
        <v>30</v>
      </c>
      <c r="AB60" s="20" t="s">
        <v>814</v>
      </c>
      <c r="AD60" s="20">
        <v>12</v>
      </c>
      <c r="AE60" s="54" t="s">
        <v>1113</v>
      </c>
      <c r="AF60" s="20">
        <v>1</v>
      </c>
      <c r="AG60" s="20">
        <v>1</v>
      </c>
      <c r="AH60" s="20">
        <v>1</v>
      </c>
      <c r="AJ60" s="20">
        <v>0.45</v>
      </c>
      <c r="AL60" s="20" t="s">
        <v>814</v>
      </c>
      <c r="AM60" s="20" t="s">
        <v>814</v>
      </c>
      <c r="AN60" s="20" t="s">
        <v>292</v>
      </c>
      <c r="AO60" s="20" t="s">
        <v>814</v>
      </c>
      <c r="AQ60" s="20">
        <v>30.5</v>
      </c>
      <c r="AR60" s="20">
        <v>30.5</v>
      </c>
      <c r="AS60" s="20" t="s">
        <v>814</v>
      </c>
      <c r="AT60" s="20" t="s">
        <v>914</v>
      </c>
      <c r="AU60" s="20" t="s">
        <v>659</v>
      </c>
      <c r="AW60" s="20">
        <v>295</v>
      </c>
      <c r="AX60" s="20">
        <v>293</v>
      </c>
      <c r="AZ60" s="20">
        <v>40</v>
      </c>
      <c r="BA60" s="20" t="s">
        <v>292</v>
      </c>
      <c r="BC60" s="20" t="s">
        <v>819</v>
      </c>
      <c r="BD60" s="20" t="s">
        <v>292</v>
      </c>
      <c r="BF60" s="20" t="s">
        <v>292</v>
      </c>
      <c r="BG60" s="34">
        <v>646</v>
      </c>
      <c r="BH60" s="34"/>
      <c r="BI60" s="34">
        <v>646</v>
      </c>
      <c r="BJ60" s="34">
        <v>300</v>
      </c>
      <c r="BK60" s="54" t="s">
        <v>1333</v>
      </c>
      <c r="BL60" s="54">
        <v>10</v>
      </c>
      <c r="BM60" s="25">
        <v>1800</v>
      </c>
      <c r="BN60" s="20" t="s">
        <v>292</v>
      </c>
      <c r="BO60" s="36"/>
      <c r="BQ60" s="36"/>
      <c r="BT60" s="36"/>
      <c r="BW60" s="36"/>
      <c r="BZ60" s="36"/>
      <c r="CC60" s="36"/>
      <c r="CG60" s="36"/>
      <c r="CI60" s="36"/>
      <c r="CK60" s="36"/>
      <c r="CM60" s="36"/>
      <c r="CO60" s="36"/>
      <c r="CQ60" s="54"/>
      <c r="CT60" s="20" t="s">
        <v>814</v>
      </c>
      <c r="CU60" s="34">
        <v>39.81</v>
      </c>
      <c r="CV60" s="34">
        <v>39.81</v>
      </c>
      <c r="CW60" s="34"/>
      <c r="CX60" s="26">
        <v>1</v>
      </c>
      <c r="CY60" s="34">
        <v>1000</v>
      </c>
      <c r="DA60" s="20" t="s">
        <v>814</v>
      </c>
      <c r="DB60" s="20" t="s">
        <v>814</v>
      </c>
      <c r="DC60" s="26">
        <v>1</v>
      </c>
      <c r="DD60" s="20">
        <v>0</v>
      </c>
      <c r="DE60" s="34">
        <v>20000</v>
      </c>
      <c r="DG60" s="20" t="s">
        <v>814</v>
      </c>
      <c r="DH60" s="28" t="s">
        <v>531</v>
      </c>
      <c r="DJ60" s="20" t="s">
        <v>292</v>
      </c>
      <c r="DL60" s="20" t="s">
        <v>292</v>
      </c>
      <c r="DN60" s="36"/>
      <c r="DO60" s="28"/>
      <c r="DP60" s="28"/>
      <c r="DR60" s="28"/>
      <c r="DT60" s="28"/>
      <c r="DV60" s="28"/>
      <c r="DX60" s="28"/>
      <c r="DZ60" s="28"/>
      <c r="EB60" s="20" t="s">
        <v>1012</v>
      </c>
    </row>
    <row r="61" spans="1:132" s="20" customFormat="1">
      <c r="A61" t="s">
        <v>79</v>
      </c>
      <c r="B61" s="21">
        <f t="shared" si="2"/>
        <v>3</v>
      </c>
      <c r="C61" s="20" t="s">
        <v>814</v>
      </c>
      <c r="D61" s="20" t="s">
        <v>814</v>
      </c>
      <c r="E61" s="20" t="s">
        <v>814</v>
      </c>
      <c r="F61" s="20" t="s">
        <v>814</v>
      </c>
      <c r="G61" s="20" t="s">
        <v>814</v>
      </c>
      <c r="H61" s="20" t="s">
        <v>814</v>
      </c>
      <c r="I61" s="20" t="s">
        <v>814</v>
      </c>
      <c r="J61" s="20" t="s">
        <v>814</v>
      </c>
      <c r="K61" s="20" t="s">
        <v>814</v>
      </c>
      <c r="L61" s="20">
        <v>3</v>
      </c>
      <c r="O61" s="20">
        <v>11.5</v>
      </c>
      <c r="Q61" s="20">
        <v>14</v>
      </c>
      <c r="R61" s="20">
        <v>2</v>
      </c>
      <c r="S61" s="20">
        <v>17</v>
      </c>
      <c r="T61" s="20">
        <v>5</v>
      </c>
      <c r="U61" s="20">
        <v>20</v>
      </c>
      <c r="V61" s="20">
        <v>10</v>
      </c>
      <c r="W61" s="20">
        <v>23</v>
      </c>
      <c r="X61" s="20">
        <v>15</v>
      </c>
      <c r="Y61" s="20">
        <v>25.5</v>
      </c>
      <c r="Z61" s="20">
        <v>20</v>
      </c>
      <c r="AA61" s="20">
        <v>30</v>
      </c>
      <c r="AB61" s="20" t="s">
        <v>814</v>
      </c>
      <c r="AD61" s="20">
        <v>12</v>
      </c>
      <c r="AE61" s="54" t="s">
        <v>1113</v>
      </c>
      <c r="AJ61" s="20">
        <v>57.5</v>
      </c>
      <c r="AL61" s="20" t="s">
        <v>292</v>
      </c>
      <c r="AM61" s="20" t="s">
        <v>292</v>
      </c>
      <c r="AN61" s="20" t="s">
        <v>292</v>
      </c>
      <c r="AO61" s="20" t="s">
        <v>292</v>
      </c>
      <c r="AS61" s="20" t="s">
        <v>814</v>
      </c>
      <c r="AT61" s="20" t="s">
        <v>915</v>
      </c>
      <c r="AU61" s="20" t="s">
        <v>81</v>
      </c>
      <c r="AW61" s="20">
        <v>181</v>
      </c>
      <c r="AX61" s="20">
        <v>171</v>
      </c>
      <c r="AZ61" s="20">
        <v>40</v>
      </c>
      <c r="BA61" s="20" t="s">
        <v>814</v>
      </c>
      <c r="BB61" s="20" t="s">
        <v>82</v>
      </c>
      <c r="BC61" s="20" t="s">
        <v>915</v>
      </c>
      <c r="BD61" s="20" t="s">
        <v>292</v>
      </c>
      <c r="BF61" s="20" t="s">
        <v>814</v>
      </c>
      <c r="BG61" s="34">
        <v>714.75</v>
      </c>
      <c r="BH61" s="34">
        <v>0</v>
      </c>
      <c r="BI61" s="34">
        <v>714.75</v>
      </c>
      <c r="BJ61" s="34">
        <v>1500</v>
      </c>
      <c r="BK61" s="54" t="s">
        <v>1333</v>
      </c>
      <c r="BL61" s="54">
        <v>25</v>
      </c>
      <c r="BM61" s="25">
        <v>4500</v>
      </c>
      <c r="BN61" s="20" t="s">
        <v>292</v>
      </c>
      <c r="BO61" s="36"/>
      <c r="BQ61" s="36">
        <v>1</v>
      </c>
      <c r="BR61" s="20">
        <v>60</v>
      </c>
      <c r="BS61" s="20">
        <v>25</v>
      </c>
      <c r="BT61" s="36">
        <v>1</v>
      </c>
      <c r="BV61" s="20">
        <v>30</v>
      </c>
      <c r="BW61" s="36"/>
      <c r="BZ61" s="36"/>
      <c r="CC61" s="36"/>
      <c r="CG61" s="36">
        <v>1</v>
      </c>
      <c r="CH61" s="20">
        <v>20</v>
      </c>
      <c r="CI61" s="36"/>
      <c r="CK61" s="36"/>
      <c r="CM61" s="36"/>
      <c r="CO61" s="36"/>
      <c r="CQ61" s="54"/>
      <c r="CT61" s="20" t="s">
        <v>814</v>
      </c>
      <c r="CU61" s="34">
        <v>29.16</v>
      </c>
      <c r="CV61" s="34">
        <v>0</v>
      </c>
      <c r="CW61" s="34">
        <v>29.16</v>
      </c>
      <c r="CX61" s="26">
        <v>1</v>
      </c>
      <c r="CY61" s="34">
        <v>1000</v>
      </c>
      <c r="DA61" s="20" t="s">
        <v>814</v>
      </c>
      <c r="DB61" s="20" t="s">
        <v>814</v>
      </c>
      <c r="DC61" s="26">
        <v>1</v>
      </c>
      <c r="DD61" s="20">
        <v>0</v>
      </c>
      <c r="DE61" s="34">
        <v>10000</v>
      </c>
      <c r="DG61" s="20" t="s">
        <v>814</v>
      </c>
      <c r="DH61" s="28">
        <v>0.03</v>
      </c>
      <c r="DJ61" s="20" t="s">
        <v>814</v>
      </c>
      <c r="DL61" s="20" t="s">
        <v>814</v>
      </c>
      <c r="DN61" s="36">
        <v>2.5000000000000001E-2</v>
      </c>
      <c r="DO61" s="28">
        <v>0</v>
      </c>
      <c r="DP61" s="28">
        <v>0</v>
      </c>
      <c r="DR61" s="34">
        <v>300</v>
      </c>
      <c r="DS61" s="20">
        <v>5</v>
      </c>
      <c r="DT61" s="34">
        <v>400</v>
      </c>
      <c r="DU61" s="20">
        <v>10</v>
      </c>
      <c r="DV61" s="34">
        <v>500</v>
      </c>
      <c r="DW61" s="20">
        <v>15</v>
      </c>
      <c r="DX61" s="34">
        <v>600</v>
      </c>
      <c r="DY61" s="20">
        <v>20</v>
      </c>
      <c r="DZ61" s="34">
        <v>700</v>
      </c>
      <c r="EA61" s="20">
        <v>25</v>
      </c>
    </row>
    <row r="62" spans="1:132" s="20" customFormat="1">
      <c r="A62" t="s">
        <v>1379</v>
      </c>
      <c r="B62" s="21"/>
      <c r="AE62" s="54"/>
      <c r="BG62" s="34"/>
      <c r="BH62" s="34"/>
      <c r="BI62" s="34"/>
      <c r="BJ62" s="34"/>
      <c r="BK62" s="54"/>
      <c r="BL62" s="54"/>
      <c r="BM62" s="25"/>
      <c r="BO62" s="36"/>
      <c r="BQ62" s="36"/>
      <c r="BT62" s="36"/>
      <c r="BW62" s="36"/>
      <c r="BZ62" s="36"/>
      <c r="CC62" s="36"/>
      <c r="CG62" s="36"/>
      <c r="CI62" s="36"/>
      <c r="CK62" s="36"/>
      <c r="CM62" s="36"/>
      <c r="CO62" s="36"/>
      <c r="CQ62" s="54"/>
      <c r="CU62" s="34"/>
      <c r="CV62" s="34"/>
      <c r="CW62" s="34"/>
      <c r="CX62" s="26"/>
      <c r="CY62" s="34"/>
      <c r="DC62" s="26"/>
      <c r="DE62" s="34"/>
      <c r="DH62" s="28"/>
      <c r="DN62" s="36"/>
      <c r="DO62" s="28"/>
      <c r="DP62" s="28"/>
      <c r="DR62" s="34"/>
      <c r="DT62" s="34"/>
      <c r="DV62" s="34"/>
      <c r="DX62" s="34"/>
      <c r="DZ62" s="34"/>
    </row>
    <row r="63" spans="1:132" s="20" customFormat="1">
      <c r="A63" t="s">
        <v>743</v>
      </c>
      <c r="B63" s="21">
        <f>SUM(C63:L63)</f>
        <v>2</v>
      </c>
      <c r="C63" s="20" t="s">
        <v>814</v>
      </c>
      <c r="D63" s="20" t="s">
        <v>814</v>
      </c>
      <c r="E63" s="20" t="s">
        <v>814</v>
      </c>
      <c r="F63" s="20" t="s">
        <v>814</v>
      </c>
      <c r="G63" s="20" t="s">
        <v>814</v>
      </c>
      <c r="H63" s="20" t="s">
        <v>814</v>
      </c>
      <c r="I63" s="20" t="s">
        <v>814</v>
      </c>
      <c r="J63" s="20" t="s">
        <v>814</v>
      </c>
      <c r="K63" s="20" t="s">
        <v>814</v>
      </c>
      <c r="L63" s="20">
        <v>2</v>
      </c>
      <c r="O63" s="20">
        <v>10</v>
      </c>
      <c r="Q63" s="20">
        <v>12</v>
      </c>
      <c r="R63" s="20">
        <v>2</v>
      </c>
      <c r="S63" s="20">
        <v>15</v>
      </c>
      <c r="T63" s="20">
        <v>5</v>
      </c>
      <c r="U63" s="20">
        <v>18</v>
      </c>
      <c r="V63" s="20">
        <v>10</v>
      </c>
      <c r="W63" s="20">
        <v>21</v>
      </c>
      <c r="X63" s="20">
        <v>15</v>
      </c>
      <c r="Y63" s="20">
        <v>24</v>
      </c>
      <c r="Z63" s="20">
        <v>20</v>
      </c>
      <c r="AA63" s="20">
        <v>30</v>
      </c>
      <c r="AB63" s="20" t="s">
        <v>814</v>
      </c>
      <c r="AD63" s="20">
        <v>12</v>
      </c>
      <c r="AE63" s="54" t="s">
        <v>1113</v>
      </c>
      <c r="AF63" s="20">
        <v>1</v>
      </c>
      <c r="AG63" s="20">
        <v>1</v>
      </c>
      <c r="AH63" s="20">
        <v>1</v>
      </c>
      <c r="AL63" s="20" t="s">
        <v>814</v>
      </c>
      <c r="AO63" s="20" t="s">
        <v>814</v>
      </c>
      <c r="AS63" s="20" t="s">
        <v>292</v>
      </c>
      <c r="AW63" s="20">
        <v>5746</v>
      </c>
      <c r="AX63" s="20">
        <v>5517</v>
      </c>
      <c r="AZ63" s="20">
        <v>40</v>
      </c>
      <c r="BA63" s="20" t="s">
        <v>292</v>
      </c>
      <c r="BC63" s="20" t="s">
        <v>914</v>
      </c>
      <c r="BD63" s="20" t="s">
        <v>292</v>
      </c>
      <c r="BF63" s="20" t="s">
        <v>814</v>
      </c>
      <c r="BG63" s="34">
        <v>723.44</v>
      </c>
      <c r="BH63" s="34">
        <v>57.44</v>
      </c>
      <c r="BI63" s="34">
        <v>666.4</v>
      </c>
      <c r="BJ63" s="34">
        <v>500</v>
      </c>
      <c r="BK63" s="54" t="s">
        <v>1333</v>
      </c>
      <c r="BL63" s="54">
        <v>25</v>
      </c>
      <c r="BM63" s="25">
        <v>3000</v>
      </c>
      <c r="BN63" s="20" t="s">
        <v>292</v>
      </c>
      <c r="BO63" s="36"/>
      <c r="BQ63" s="36">
        <v>0.5</v>
      </c>
      <c r="BS63" s="20">
        <v>10</v>
      </c>
      <c r="BT63" s="36">
        <v>1</v>
      </c>
      <c r="BV63" s="20">
        <v>20</v>
      </c>
      <c r="BW63" s="36"/>
      <c r="BZ63" s="36"/>
      <c r="CC63" s="36"/>
      <c r="CG63" s="36">
        <v>0.5</v>
      </c>
      <c r="CH63" s="20">
        <v>10</v>
      </c>
      <c r="CI63" s="36">
        <v>1</v>
      </c>
      <c r="CJ63" s="20">
        <v>20</v>
      </c>
      <c r="CK63" s="36"/>
      <c r="CM63" s="36"/>
      <c r="CO63" s="36"/>
      <c r="CQ63" s="54"/>
      <c r="CT63" s="20" t="s">
        <v>814</v>
      </c>
      <c r="CU63" s="34">
        <v>22.18</v>
      </c>
      <c r="CV63" s="34">
        <v>4.42</v>
      </c>
      <c r="CW63" s="34">
        <v>17.760000000000002</v>
      </c>
      <c r="CX63" s="26">
        <v>1</v>
      </c>
      <c r="CY63" s="34">
        <v>1000</v>
      </c>
      <c r="DA63" s="20" t="s">
        <v>292</v>
      </c>
      <c r="DB63" s="20" t="s">
        <v>814</v>
      </c>
      <c r="DC63" s="20">
        <v>0</v>
      </c>
      <c r="DD63" s="26">
        <v>1</v>
      </c>
      <c r="DE63" s="34">
        <v>250000</v>
      </c>
      <c r="DG63" s="20" t="s">
        <v>814</v>
      </c>
      <c r="DH63" s="28">
        <v>0.05</v>
      </c>
      <c r="DJ63" s="20" t="s">
        <v>814</v>
      </c>
      <c r="DK63" s="22">
        <v>37271</v>
      </c>
      <c r="DL63" s="20" t="s">
        <v>814</v>
      </c>
      <c r="DM63" s="22">
        <v>37271</v>
      </c>
      <c r="DN63" s="36"/>
      <c r="DO63" s="28"/>
      <c r="DP63" s="28">
        <v>0.03</v>
      </c>
      <c r="DR63" s="28">
        <v>2.5000000000000001E-2</v>
      </c>
      <c r="DS63" s="20">
        <v>10</v>
      </c>
      <c r="DT63" s="28">
        <v>0.05</v>
      </c>
      <c r="DU63" s="20">
        <v>15</v>
      </c>
      <c r="DV63" s="28">
        <v>7.4999999999999997E-2</v>
      </c>
      <c r="DW63" s="20">
        <v>20</v>
      </c>
      <c r="DX63" s="28">
        <v>0.1</v>
      </c>
      <c r="DY63" s="20">
        <v>25</v>
      </c>
      <c r="DZ63" s="28"/>
      <c r="EB63" s="20" t="s">
        <v>754</v>
      </c>
    </row>
    <row r="64" spans="1:132" s="20" customFormat="1">
      <c r="A64" t="s">
        <v>1380</v>
      </c>
      <c r="B64" s="21"/>
      <c r="AE64" s="54"/>
      <c r="BG64" s="34"/>
      <c r="BH64" s="34"/>
      <c r="BI64" s="34"/>
      <c r="BJ64" s="34"/>
      <c r="BK64" s="54"/>
      <c r="BL64" s="54"/>
      <c r="BM64" s="25"/>
      <c r="BO64" s="36"/>
      <c r="BQ64" s="36"/>
      <c r="BT64" s="36"/>
      <c r="BW64" s="36"/>
      <c r="BZ64" s="36"/>
      <c r="CC64" s="36"/>
      <c r="CG64" s="36"/>
      <c r="CI64" s="36"/>
      <c r="CK64" s="36"/>
      <c r="CM64" s="36"/>
      <c r="CO64" s="36"/>
      <c r="CQ64" s="54"/>
      <c r="CU64" s="34"/>
      <c r="CV64" s="34"/>
      <c r="CW64" s="34"/>
      <c r="CX64" s="26"/>
      <c r="CY64" s="34"/>
      <c r="DD64" s="26"/>
      <c r="DE64" s="34"/>
      <c r="DH64" s="28"/>
      <c r="DK64" s="22"/>
      <c r="DM64" s="22"/>
      <c r="DN64" s="36"/>
      <c r="DO64" s="28"/>
      <c r="DP64" s="28"/>
      <c r="DR64" s="28"/>
      <c r="DT64" s="28"/>
      <c r="DV64" s="28"/>
      <c r="DX64" s="28"/>
      <c r="DZ64" s="28"/>
    </row>
    <row r="65" spans="1:132" s="20" customFormat="1" ht="31.5">
      <c r="A65" t="s">
        <v>695</v>
      </c>
      <c r="B65" s="21">
        <f>SUM(C65:L65)</f>
        <v>3</v>
      </c>
      <c r="C65" s="20" t="s">
        <v>814</v>
      </c>
      <c r="D65" s="20" t="s">
        <v>814</v>
      </c>
      <c r="E65" s="20" t="s">
        <v>814</v>
      </c>
      <c r="F65" s="20" t="s">
        <v>814</v>
      </c>
      <c r="G65" s="20" t="s">
        <v>814</v>
      </c>
      <c r="H65" s="20" t="s">
        <v>814</v>
      </c>
      <c r="I65" s="20" t="s">
        <v>814</v>
      </c>
      <c r="J65" s="20" t="s">
        <v>814</v>
      </c>
      <c r="K65" s="20" t="s">
        <v>814</v>
      </c>
      <c r="L65" s="20">
        <v>3</v>
      </c>
      <c r="O65" s="20">
        <v>12</v>
      </c>
      <c r="P65" s="20">
        <v>0</v>
      </c>
      <c r="Q65" s="20">
        <v>15</v>
      </c>
      <c r="R65" s="20">
        <v>2</v>
      </c>
      <c r="S65" s="20">
        <v>18</v>
      </c>
      <c r="T65" s="20">
        <v>5</v>
      </c>
      <c r="U65" s="20">
        <v>21</v>
      </c>
      <c r="V65" s="20">
        <v>10</v>
      </c>
      <c r="W65" s="20">
        <v>24</v>
      </c>
      <c r="X65" s="20">
        <v>15</v>
      </c>
      <c r="Y65" s="20">
        <v>27</v>
      </c>
      <c r="Z65" s="20">
        <v>20</v>
      </c>
      <c r="AA65" s="20">
        <v>240</v>
      </c>
      <c r="AB65" s="20" t="s">
        <v>814</v>
      </c>
      <c r="AD65" s="20">
        <v>15</v>
      </c>
      <c r="AE65" s="54" t="s">
        <v>1113</v>
      </c>
      <c r="AF65" s="20">
        <v>1</v>
      </c>
      <c r="AG65" s="20">
        <v>1</v>
      </c>
      <c r="AJ65" s="20">
        <v>0.57499999999999996</v>
      </c>
      <c r="AL65" s="20" t="s">
        <v>292</v>
      </c>
      <c r="AM65" s="20" t="s">
        <v>292</v>
      </c>
      <c r="AN65" s="20" t="s">
        <v>292</v>
      </c>
      <c r="AO65" s="20" t="s">
        <v>292</v>
      </c>
      <c r="AQ65" s="20">
        <v>30.5</v>
      </c>
      <c r="AR65" s="20">
        <v>32.5</v>
      </c>
      <c r="AS65" s="20" t="s">
        <v>292</v>
      </c>
      <c r="AU65" s="20" t="s">
        <v>699</v>
      </c>
      <c r="AW65" s="20">
        <v>214</v>
      </c>
      <c r="AX65" s="20">
        <v>210</v>
      </c>
      <c r="AZ65" s="20">
        <v>40</v>
      </c>
      <c r="BA65" s="20" t="s">
        <v>292</v>
      </c>
      <c r="BC65" s="20" t="s">
        <v>915</v>
      </c>
      <c r="BD65" s="20" t="s">
        <v>292</v>
      </c>
      <c r="BF65" s="20" t="s">
        <v>814</v>
      </c>
      <c r="BG65" s="34">
        <v>448.12</v>
      </c>
      <c r="BH65" s="34">
        <v>0</v>
      </c>
      <c r="BI65" s="34">
        <v>448.12</v>
      </c>
      <c r="BJ65" s="34">
        <v>933</v>
      </c>
      <c r="BK65" s="54" t="s">
        <v>1333</v>
      </c>
      <c r="BL65" s="54">
        <v>35</v>
      </c>
      <c r="BM65" s="25">
        <v>4726</v>
      </c>
      <c r="BN65" s="20" t="s">
        <v>292</v>
      </c>
      <c r="BO65" s="36"/>
      <c r="BQ65" s="36">
        <v>1</v>
      </c>
      <c r="BR65" s="20">
        <v>0</v>
      </c>
      <c r="BS65" s="20">
        <v>30</v>
      </c>
      <c r="BT65" s="36">
        <v>1</v>
      </c>
      <c r="BU65" s="20">
        <v>62</v>
      </c>
      <c r="BV65" s="20">
        <v>12</v>
      </c>
      <c r="BW65" s="36"/>
      <c r="BZ65" s="36"/>
      <c r="CC65" s="36"/>
      <c r="CG65" s="36"/>
      <c r="CI65" s="36"/>
      <c r="CK65" s="36"/>
      <c r="CM65" s="36"/>
      <c r="CO65" s="36"/>
      <c r="CQ65" s="54" t="s">
        <v>814</v>
      </c>
      <c r="CT65" s="20" t="s">
        <v>814</v>
      </c>
      <c r="CU65" s="34">
        <v>26</v>
      </c>
      <c r="CV65" s="34">
        <v>26</v>
      </c>
      <c r="CW65" s="34">
        <v>0</v>
      </c>
      <c r="CX65" s="26">
        <v>1</v>
      </c>
      <c r="CY65" s="34">
        <v>1000</v>
      </c>
      <c r="DA65" s="20" t="s">
        <v>814</v>
      </c>
      <c r="DB65" s="20" t="s">
        <v>814</v>
      </c>
      <c r="DC65" s="20">
        <v>0</v>
      </c>
      <c r="DD65" s="26">
        <v>1</v>
      </c>
      <c r="DE65" s="34">
        <v>100000</v>
      </c>
      <c r="DG65" s="20" t="s">
        <v>814</v>
      </c>
      <c r="DH65" s="28">
        <v>0.05</v>
      </c>
      <c r="DJ65" s="20" t="s">
        <v>814</v>
      </c>
      <c r="DK65" s="22">
        <v>40724</v>
      </c>
      <c r="DL65" s="20" t="s">
        <v>814</v>
      </c>
      <c r="DM65" s="22">
        <v>40724</v>
      </c>
      <c r="DN65" s="36" t="s">
        <v>531</v>
      </c>
      <c r="DO65" s="28">
        <v>0</v>
      </c>
      <c r="DP65" s="28">
        <v>0</v>
      </c>
      <c r="DR65" s="28">
        <v>0.02</v>
      </c>
      <c r="DS65" s="20">
        <v>10</v>
      </c>
      <c r="DT65" s="28">
        <v>2.5000000000000001E-2</v>
      </c>
      <c r="DU65" s="20">
        <v>15</v>
      </c>
      <c r="DV65" s="28">
        <v>0.03</v>
      </c>
      <c r="DW65" s="20">
        <v>20</v>
      </c>
      <c r="DX65" s="28">
        <v>3.5000000000000003E-2</v>
      </c>
      <c r="DY65" s="20">
        <v>25</v>
      </c>
      <c r="DZ65" s="28">
        <v>0.04</v>
      </c>
      <c r="EA65" s="20">
        <v>30</v>
      </c>
      <c r="EB65" s="20" t="s">
        <v>1013</v>
      </c>
    </row>
    <row r="66" spans="1:132" s="20" customFormat="1" ht="31.5">
      <c r="A66" t="s">
        <v>226</v>
      </c>
      <c r="B66" s="21">
        <f>SUM(C66:L66)</f>
        <v>3</v>
      </c>
      <c r="C66" s="20" t="s">
        <v>814</v>
      </c>
      <c r="D66" s="20" t="s">
        <v>814</v>
      </c>
      <c r="E66" s="20" t="s">
        <v>814</v>
      </c>
      <c r="F66" s="20" t="s">
        <v>814</v>
      </c>
      <c r="G66" s="20" t="s">
        <v>814</v>
      </c>
      <c r="H66" s="20" t="s">
        <v>814</v>
      </c>
      <c r="I66" s="20" t="s">
        <v>814</v>
      </c>
      <c r="J66" s="20" t="s">
        <v>814</v>
      </c>
      <c r="K66" s="20" t="s">
        <v>814</v>
      </c>
      <c r="L66" s="20">
        <v>3</v>
      </c>
      <c r="O66" s="20">
        <v>12</v>
      </c>
      <c r="P66" s="20">
        <v>0</v>
      </c>
      <c r="Q66" s="20">
        <v>13.5</v>
      </c>
      <c r="R66" s="20">
        <v>2</v>
      </c>
      <c r="S66" s="20">
        <v>16.5</v>
      </c>
      <c r="T66" s="20">
        <v>5</v>
      </c>
      <c r="U66" s="20">
        <v>19.5</v>
      </c>
      <c r="V66" s="20">
        <v>10</v>
      </c>
      <c r="W66" s="20">
        <v>22.5</v>
      </c>
      <c r="X66" s="20">
        <v>15</v>
      </c>
      <c r="Y66" s="20">
        <v>25.5</v>
      </c>
      <c r="Z66" s="20">
        <v>20</v>
      </c>
      <c r="AA66" s="20">
        <v>240</v>
      </c>
      <c r="AB66" s="20" t="s">
        <v>814</v>
      </c>
      <c r="AD66" s="20">
        <v>96</v>
      </c>
      <c r="AE66" s="54" t="s">
        <v>1113</v>
      </c>
      <c r="AF66" s="20">
        <v>1</v>
      </c>
      <c r="AG66" s="20">
        <v>1</v>
      </c>
      <c r="AJ66" s="20">
        <v>0.56000000000000005</v>
      </c>
      <c r="AL66" s="20" t="s">
        <v>814</v>
      </c>
      <c r="AM66" s="20" t="s">
        <v>814</v>
      </c>
      <c r="AN66" s="20" t="s">
        <v>292</v>
      </c>
      <c r="AO66" s="20" t="s">
        <v>814</v>
      </c>
      <c r="AS66" s="20" t="s">
        <v>814</v>
      </c>
      <c r="AT66" s="20" t="s">
        <v>915</v>
      </c>
      <c r="AU66" s="20" t="s">
        <v>237</v>
      </c>
      <c r="AW66" s="20">
        <v>634</v>
      </c>
      <c r="AX66" s="20">
        <v>597</v>
      </c>
      <c r="AZ66" s="20">
        <v>40</v>
      </c>
      <c r="BA66" s="20" t="s">
        <v>292</v>
      </c>
      <c r="BC66" s="20" t="s">
        <v>915</v>
      </c>
      <c r="BD66" s="20" t="s">
        <v>292</v>
      </c>
      <c r="BF66" s="20" t="s">
        <v>292</v>
      </c>
      <c r="BG66" s="34">
        <v>672</v>
      </c>
      <c r="BH66" s="34">
        <v>0</v>
      </c>
      <c r="BI66" s="34">
        <v>672</v>
      </c>
      <c r="BJ66" s="34">
        <v>1500</v>
      </c>
      <c r="BK66" s="54" t="s">
        <v>1333</v>
      </c>
      <c r="BL66" s="54">
        <v>35</v>
      </c>
      <c r="BM66" s="25">
        <v>3500</v>
      </c>
      <c r="BN66" s="20" t="s">
        <v>292</v>
      </c>
      <c r="BO66" s="36"/>
      <c r="BQ66" s="36">
        <v>1</v>
      </c>
      <c r="BS66" s="20">
        <v>15</v>
      </c>
      <c r="BT66" s="36">
        <v>0.5</v>
      </c>
      <c r="BV66" s="20">
        <v>20</v>
      </c>
      <c r="BW66" s="36">
        <v>0.25</v>
      </c>
      <c r="BY66" s="20">
        <v>30</v>
      </c>
      <c r="BZ66" s="36"/>
      <c r="CC66" s="36"/>
      <c r="CG66" s="36">
        <v>0.5</v>
      </c>
      <c r="CH66" s="20">
        <v>15</v>
      </c>
      <c r="CI66" s="36">
        <v>0.5</v>
      </c>
      <c r="CJ66" s="20">
        <v>20</v>
      </c>
      <c r="CK66" s="36">
        <v>0.25</v>
      </c>
      <c r="CL66" s="20">
        <v>30</v>
      </c>
      <c r="CM66" s="36"/>
      <c r="CO66" s="36"/>
      <c r="CQ66" s="54" t="s">
        <v>292</v>
      </c>
      <c r="CT66" s="20" t="s">
        <v>814</v>
      </c>
      <c r="CU66" s="34">
        <v>28</v>
      </c>
      <c r="CV66" s="34">
        <v>0</v>
      </c>
      <c r="CW66" s="34">
        <v>28</v>
      </c>
      <c r="CX66" s="26">
        <v>0.9</v>
      </c>
      <c r="CY66" s="34">
        <v>1000</v>
      </c>
      <c r="DA66" s="20" t="s">
        <v>814</v>
      </c>
      <c r="DB66" s="20" t="s">
        <v>814</v>
      </c>
      <c r="DC66" s="26">
        <v>1</v>
      </c>
      <c r="DD66" s="20">
        <v>0</v>
      </c>
      <c r="DE66" s="34">
        <v>500000</v>
      </c>
      <c r="DG66" s="20" t="s">
        <v>814</v>
      </c>
      <c r="DH66" s="28" t="s">
        <v>238</v>
      </c>
      <c r="DJ66" s="20" t="s">
        <v>814</v>
      </c>
      <c r="DK66" s="22">
        <v>40724</v>
      </c>
      <c r="DL66" s="20" t="s">
        <v>814</v>
      </c>
      <c r="DM66" s="22">
        <v>40724</v>
      </c>
      <c r="DN66" s="36" t="s">
        <v>531</v>
      </c>
      <c r="DO66" s="28">
        <v>0.01</v>
      </c>
      <c r="DP66" s="28">
        <v>0</v>
      </c>
      <c r="DR66" s="28">
        <v>0.01</v>
      </c>
      <c r="DS66" s="20">
        <v>3</v>
      </c>
      <c r="DT66" s="28">
        <v>0.02</v>
      </c>
      <c r="DU66" s="20">
        <v>6</v>
      </c>
      <c r="DV66" s="28">
        <v>0.03</v>
      </c>
      <c r="DW66" s="20">
        <v>11</v>
      </c>
      <c r="DX66" s="28">
        <v>0.04</v>
      </c>
      <c r="DY66" s="20">
        <v>16</v>
      </c>
      <c r="DZ66" s="28">
        <v>0.05</v>
      </c>
      <c r="EA66" s="20">
        <v>21</v>
      </c>
    </row>
    <row r="67" spans="1:132" s="20" customFormat="1" ht="63">
      <c r="A67" t="s">
        <v>700</v>
      </c>
      <c r="B67" s="21">
        <f>SUM(C67:L67)</f>
        <v>3</v>
      </c>
      <c r="C67" s="20" t="s">
        <v>814</v>
      </c>
      <c r="D67" s="20" t="s">
        <v>814</v>
      </c>
      <c r="E67" s="20" t="s">
        <v>814</v>
      </c>
      <c r="F67" s="20" t="s">
        <v>814</v>
      </c>
      <c r="G67" s="20" t="s">
        <v>814</v>
      </c>
      <c r="H67" s="20" t="s">
        <v>814</v>
      </c>
      <c r="I67" s="20" t="s">
        <v>814</v>
      </c>
      <c r="J67" s="20" t="s">
        <v>814</v>
      </c>
      <c r="K67" s="20" t="s">
        <v>814</v>
      </c>
      <c r="L67" s="20">
        <v>3</v>
      </c>
      <c r="O67" s="20">
        <v>12</v>
      </c>
      <c r="P67" s="20">
        <v>0</v>
      </c>
      <c r="Q67" s="20">
        <v>14</v>
      </c>
      <c r="R67" s="20">
        <v>2</v>
      </c>
      <c r="S67" s="20">
        <v>17</v>
      </c>
      <c r="T67" s="20">
        <v>5</v>
      </c>
      <c r="U67" s="20">
        <v>20</v>
      </c>
      <c r="V67" s="20">
        <v>10</v>
      </c>
      <c r="W67" s="20">
        <v>22</v>
      </c>
      <c r="X67" s="20">
        <v>15</v>
      </c>
      <c r="Y67" s="20">
        <v>25</v>
      </c>
      <c r="Z67" s="20">
        <v>20</v>
      </c>
      <c r="AA67" s="20">
        <v>30</v>
      </c>
      <c r="AB67" s="20" t="s">
        <v>814</v>
      </c>
      <c r="AD67" s="20">
        <v>12</v>
      </c>
      <c r="AE67" s="54" t="s">
        <v>1113</v>
      </c>
      <c r="AF67" s="20">
        <v>1</v>
      </c>
      <c r="AG67" s="20">
        <v>1</v>
      </c>
      <c r="AJ67" s="20">
        <v>0.57499999999999996</v>
      </c>
      <c r="AL67" s="20" t="s">
        <v>292</v>
      </c>
      <c r="AM67" s="20" t="s">
        <v>292</v>
      </c>
      <c r="AN67" s="20" t="s">
        <v>292</v>
      </c>
      <c r="AO67" s="20" t="s">
        <v>292</v>
      </c>
      <c r="AS67" s="20" t="s">
        <v>814</v>
      </c>
      <c r="AT67" s="20" t="s">
        <v>914</v>
      </c>
      <c r="AU67" s="20" t="s">
        <v>702</v>
      </c>
      <c r="AW67" s="20">
        <v>676</v>
      </c>
      <c r="AX67" s="20">
        <v>661</v>
      </c>
      <c r="AZ67" s="20">
        <v>40</v>
      </c>
      <c r="BA67" s="20" t="s">
        <v>292</v>
      </c>
      <c r="BC67" s="20" t="s">
        <v>819</v>
      </c>
      <c r="BD67" s="20" t="s">
        <v>292</v>
      </c>
      <c r="BF67" s="20" t="s">
        <v>814</v>
      </c>
      <c r="BG67" s="34">
        <v>634.41</v>
      </c>
      <c r="BH67" s="34">
        <v>15</v>
      </c>
      <c r="BI67" s="34">
        <v>619.41</v>
      </c>
      <c r="BJ67" s="34">
        <v>1000</v>
      </c>
      <c r="BK67" s="54" t="s">
        <v>1333</v>
      </c>
      <c r="BL67" s="54">
        <v>25</v>
      </c>
      <c r="BM67" s="25">
        <v>4500</v>
      </c>
      <c r="BN67" s="20" t="s">
        <v>292</v>
      </c>
      <c r="BO67" s="36"/>
      <c r="BQ67" s="36">
        <v>0.5</v>
      </c>
      <c r="BS67" s="20">
        <v>10</v>
      </c>
      <c r="BT67" s="36">
        <v>0.75</v>
      </c>
      <c r="BV67" s="20">
        <v>15</v>
      </c>
      <c r="BW67" s="36">
        <v>1</v>
      </c>
      <c r="BY67" s="20">
        <v>20</v>
      </c>
      <c r="BZ67" s="36"/>
      <c r="CC67" s="36"/>
      <c r="CG67" s="36">
        <v>0.5</v>
      </c>
      <c r="CH67" s="20">
        <v>10</v>
      </c>
      <c r="CI67" s="36">
        <v>0.75</v>
      </c>
      <c r="CJ67" s="20">
        <v>15</v>
      </c>
      <c r="CK67" s="36">
        <v>1</v>
      </c>
      <c r="CL67" s="20">
        <v>20</v>
      </c>
      <c r="CM67" s="36"/>
      <c r="CO67" s="36"/>
      <c r="CQ67" s="54" t="s">
        <v>814</v>
      </c>
      <c r="CR67" s="20" t="s">
        <v>965</v>
      </c>
      <c r="CT67" s="20" t="s">
        <v>814</v>
      </c>
      <c r="CU67" s="34">
        <v>29.9</v>
      </c>
      <c r="CV67" s="34">
        <v>0</v>
      </c>
      <c r="CW67" s="34">
        <v>29.9</v>
      </c>
      <c r="CX67" s="26">
        <v>1</v>
      </c>
      <c r="CY67" s="34">
        <v>1000</v>
      </c>
      <c r="DA67" s="20" t="s">
        <v>814</v>
      </c>
      <c r="DB67" s="20" t="s">
        <v>814</v>
      </c>
      <c r="DC67" s="26">
        <v>1</v>
      </c>
      <c r="DD67" s="20">
        <v>0</v>
      </c>
      <c r="DE67" s="34"/>
      <c r="DG67" s="20" t="s">
        <v>814</v>
      </c>
      <c r="DH67" s="28">
        <v>0.05</v>
      </c>
      <c r="DJ67" s="20" t="s">
        <v>814</v>
      </c>
      <c r="DK67" s="22">
        <v>40724</v>
      </c>
      <c r="DL67" s="20" t="s">
        <v>814</v>
      </c>
      <c r="DM67" s="22">
        <v>40724</v>
      </c>
      <c r="DN67" s="36">
        <v>0.05</v>
      </c>
      <c r="DO67" s="45" t="s">
        <v>985</v>
      </c>
      <c r="DP67" s="45" t="s">
        <v>985</v>
      </c>
      <c r="DR67" s="28">
        <v>2.5000000000000001E-2</v>
      </c>
      <c r="DS67" s="20">
        <v>5</v>
      </c>
      <c r="DT67" s="28">
        <v>0.04</v>
      </c>
      <c r="DU67" s="20">
        <v>10</v>
      </c>
      <c r="DV67" s="28">
        <v>0.05</v>
      </c>
      <c r="DW67" s="20">
        <v>15</v>
      </c>
      <c r="DX67" s="28">
        <v>0.06</v>
      </c>
      <c r="DY67" s="20">
        <v>20</v>
      </c>
      <c r="DZ67" s="28">
        <v>6.5000000000000002E-2</v>
      </c>
      <c r="EA67" s="20">
        <v>25</v>
      </c>
      <c r="EB67" s="20" t="s">
        <v>1014</v>
      </c>
    </row>
    <row r="68" spans="1:132" s="20" customFormat="1" ht="47.25">
      <c r="A68" t="s">
        <v>723</v>
      </c>
      <c r="B68" s="23" t="s">
        <v>882</v>
      </c>
      <c r="C68" s="20" t="s">
        <v>814</v>
      </c>
      <c r="D68" s="20" t="s">
        <v>814</v>
      </c>
      <c r="E68" s="20" t="s">
        <v>814</v>
      </c>
      <c r="F68" s="20" t="s">
        <v>814</v>
      </c>
      <c r="G68" s="20" t="s">
        <v>814</v>
      </c>
      <c r="H68" s="20" t="s">
        <v>814</v>
      </c>
      <c r="I68" s="20" t="s">
        <v>814</v>
      </c>
      <c r="J68" s="20" t="s">
        <v>814</v>
      </c>
      <c r="K68" s="20" t="s">
        <v>814</v>
      </c>
      <c r="L68" s="24" t="s">
        <v>878</v>
      </c>
      <c r="O68" s="20">
        <v>10</v>
      </c>
      <c r="P68" s="20">
        <v>1</v>
      </c>
      <c r="Q68" s="20">
        <v>12</v>
      </c>
      <c r="R68" s="20">
        <v>2</v>
      </c>
      <c r="S68" s="20">
        <v>15</v>
      </c>
      <c r="T68" s="20">
        <v>5</v>
      </c>
      <c r="U68" s="20">
        <v>18</v>
      </c>
      <c r="V68" s="20">
        <v>10</v>
      </c>
      <c r="W68" s="20">
        <v>21</v>
      </c>
      <c r="X68" s="20">
        <v>15</v>
      </c>
      <c r="Y68" s="20">
        <v>24</v>
      </c>
      <c r="Z68" s="20">
        <v>20</v>
      </c>
      <c r="AA68" s="20">
        <v>40</v>
      </c>
      <c r="AB68" s="20" t="s">
        <v>814</v>
      </c>
      <c r="AD68" s="20">
        <v>12</v>
      </c>
      <c r="AE68" s="54" t="s">
        <v>1113</v>
      </c>
      <c r="AF68" s="20">
        <v>1</v>
      </c>
      <c r="AG68" s="20">
        <v>1</v>
      </c>
      <c r="AH68" s="20">
        <v>1</v>
      </c>
      <c r="AJ68" s="20">
        <v>57.5</v>
      </c>
      <c r="AL68" s="20" t="s">
        <v>292</v>
      </c>
      <c r="AM68" s="20" t="s">
        <v>292</v>
      </c>
      <c r="AN68" s="20" t="s">
        <v>292</v>
      </c>
      <c r="AO68" s="20" t="s">
        <v>292</v>
      </c>
      <c r="AS68" s="20" t="s">
        <v>814</v>
      </c>
      <c r="AT68" s="20" t="s">
        <v>914</v>
      </c>
      <c r="AU68" s="20" t="s">
        <v>741</v>
      </c>
      <c r="AW68" s="25">
        <v>1686</v>
      </c>
      <c r="AX68" s="25">
        <v>1607</v>
      </c>
      <c r="AZ68" s="20">
        <v>40</v>
      </c>
      <c r="BA68" s="20" t="s">
        <v>292</v>
      </c>
      <c r="BC68" s="20" t="s">
        <v>914</v>
      </c>
      <c r="BD68" s="20" t="s">
        <v>292</v>
      </c>
      <c r="BF68" s="20" t="s">
        <v>814</v>
      </c>
      <c r="BG68" s="34">
        <v>516.88</v>
      </c>
      <c r="BH68" s="34">
        <v>432.74</v>
      </c>
      <c r="BI68" s="34">
        <v>84.14</v>
      </c>
      <c r="BJ68" s="34">
        <v>2000</v>
      </c>
      <c r="BK68" s="54" t="s">
        <v>1333</v>
      </c>
      <c r="BL68" s="54">
        <v>45</v>
      </c>
      <c r="BM68" s="25">
        <v>6350</v>
      </c>
      <c r="BN68" s="20" t="s">
        <v>814</v>
      </c>
      <c r="BO68" s="36">
        <v>1</v>
      </c>
      <c r="BQ68" s="36">
        <v>0.84</v>
      </c>
      <c r="BS68" s="20">
        <v>30</v>
      </c>
      <c r="BT68" s="36">
        <v>0.75</v>
      </c>
      <c r="BV68" s="20">
        <v>25</v>
      </c>
      <c r="BW68" s="36">
        <v>0.5</v>
      </c>
      <c r="BY68" s="20">
        <v>20</v>
      </c>
      <c r="BZ68" s="36">
        <v>0.25</v>
      </c>
      <c r="CB68" s="20">
        <v>15</v>
      </c>
      <c r="CC68" s="36">
        <v>0</v>
      </c>
      <c r="CE68" s="20">
        <v>5</v>
      </c>
      <c r="CG68" s="36">
        <v>0.84</v>
      </c>
      <c r="CH68" s="20">
        <v>30</v>
      </c>
      <c r="CI68" s="36">
        <v>0.75</v>
      </c>
      <c r="CJ68" s="20">
        <v>25</v>
      </c>
      <c r="CK68" s="36">
        <v>0.5</v>
      </c>
      <c r="CL68" s="20">
        <v>20</v>
      </c>
      <c r="CM68" s="36">
        <v>0.25</v>
      </c>
      <c r="CN68" s="20">
        <v>15</v>
      </c>
      <c r="CO68" s="36">
        <v>0</v>
      </c>
      <c r="CP68" s="20">
        <v>5</v>
      </c>
      <c r="CQ68" s="54" t="s">
        <v>292</v>
      </c>
      <c r="CT68" s="20" t="s">
        <v>814</v>
      </c>
      <c r="CU68" s="34">
        <v>34.36</v>
      </c>
      <c r="CV68" s="34">
        <v>4</v>
      </c>
      <c r="CW68" s="34">
        <v>30.36</v>
      </c>
      <c r="CX68" s="26">
        <v>1</v>
      </c>
      <c r="CY68" s="34">
        <v>1000</v>
      </c>
      <c r="DA68" s="20" t="s">
        <v>814</v>
      </c>
      <c r="DB68" s="20" t="s">
        <v>814</v>
      </c>
      <c r="DC68" s="20">
        <v>0</v>
      </c>
      <c r="DD68" s="26">
        <v>1</v>
      </c>
      <c r="DE68" s="34"/>
      <c r="DG68" s="20" t="s">
        <v>814</v>
      </c>
      <c r="DH68" s="28" t="s">
        <v>531</v>
      </c>
      <c r="DJ68" s="20" t="s">
        <v>814</v>
      </c>
      <c r="DK68" s="22">
        <v>40724</v>
      </c>
      <c r="DL68" s="20" t="s">
        <v>814</v>
      </c>
      <c r="DM68" s="22">
        <v>40724</v>
      </c>
      <c r="DN68" s="36" t="s">
        <v>531</v>
      </c>
      <c r="DO68" s="28">
        <v>1.7000000000000001E-2</v>
      </c>
      <c r="DP68" s="28">
        <v>0.02</v>
      </c>
      <c r="DR68" s="28"/>
      <c r="DT68" s="28"/>
      <c r="DV68" s="28"/>
      <c r="DX68" s="28"/>
      <c r="DZ68" s="28"/>
      <c r="EB68" s="20" t="s">
        <v>742</v>
      </c>
    </row>
    <row r="69" spans="1:132" s="20" customFormat="1">
      <c r="A69" t="s">
        <v>845</v>
      </c>
      <c r="B69" s="21">
        <f>SUM(C69:L69)</f>
        <v>3</v>
      </c>
      <c r="C69" s="20" t="s">
        <v>814</v>
      </c>
      <c r="D69" s="20" t="s">
        <v>814</v>
      </c>
      <c r="E69" s="20" t="s">
        <v>814</v>
      </c>
      <c r="F69" s="20" t="s">
        <v>814</v>
      </c>
      <c r="G69" s="20" t="s">
        <v>814</v>
      </c>
      <c r="H69" s="20" t="s">
        <v>814</v>
      </c>
      <c r="I69" s="20" t="s">
        <v>814</v>
      </c>
      <c r="J69" s="20" t="s">
        <v>814</v>
      </c>
      <c r="K69" s="20" t="s">
        <v>814</v>
      </c>
      <c r="L69" s="20">
        <v>3</v>
      </c>
      <c r="O69" s="20">
        <v>13</v>
      </c>
      <c r="P69" s="20">
        <v>2</v>
      </c>
      <c r="Q69" s="20">
        <v>16</v>
      </c>
      <c r="R69" s="20">
        <v>5</v>
      </c>
      <c r="S69" s="20">
        <v>19</v>
      </c>
      <c r="T69" s="20">
        <v>10</v>
      </c>
      <c r="U69" s="20">
        <v>22</v>
      </c>
      <c r="V69" s="20">
        <v>15</v>
      </c>
      <c r="W69" s="20">
        <v>26</v>
      </c>
      <c r="X69" s="20">
        <v>20</v>
      </c>
      <c r="AA69" s="20">
        <v>240</v>
      </c>
      <c r="AB69" s="20" t="s">
        <v>814</v>
      </c>
      <c r="AD69" s="20">
        <v>96</v>
      </c>
      <c r="AE69" s="54" t="s">
        <v>1113</v>
      </c>
      <c r="AH69" s="20">
        <v>1</v>
      </c>
      <c r="AJ69" s="20">
        <v>0.55000000000000004</v>
      </c>
      <c r="AL69" s="20" t="s">
        <v>814</v>
      </c>
      <c r="AM69" s="20" t="s">
        <v>814</v>
      </c>
      <c r="AN69" s="20" t="s">
        <v>292</v>
      </c>
      <c r="AO69" s="20" t="s">
        <v>292</v>
      </c>
      <c r="AS69" s="20" t="s">
        <v>814</v>
      </c>
      <c r="AT69" s="20" t="s">
        <v>914</v>
      </c>
      <c r="AW69" s="20">
        <v>298</v>
      </c>
      <c r="AX69" s="20">
        <v>265</v>
      </c>
      <c r="AZ69" s="20">
        <v>37.5</v>
      </c>
      <c r="BA69" s="20" t="s">
        <v>292</v>
      </c>
      <c r="BC69" s="20" t="s">
        <v>915</v>
      </c>
      <c r="BD69" s="20" t="s">
        <v>292</v>
      </c>
      <c r="BF69" s="20" t="s">
        <v>292</v>
      </c>
      <c r="BG69" s="34">
        <v>666</v>
      </c>
      <c r="BH69" s="34">
        <v>133</v>
      </c>
      <c r="BI69" s="34">
        <v>532</v>
      </c>
      <c r="BJ69" s="34"/>
      <c r="BK69" s="54" t="s">
        <v>1333</v>
      </c>
      <c r="BL69" s="54">
        <v>15</v>
      </c>
      <c r="BM69" s="25">
        <v>2500</v>
      </c>
      <c r="BN69" s="20" t="s">
        <v>292</v>
      </c>
      <c r="BO69" s="36"/>
      <c r="BQ69" s="36">
        <v>1</v>
      </c>
      <c r="BS69" s="20">
        <v>30</v>
      </c>
      <c r="BT69" s="36">
        <v>1</v>
      </c>
      <c r="BU69" s="20">
        <v>60</v>
      </c>
      <c r="BV69" s="20">
        <v>20</v>
      </c>
      <c r="BW69" s="36">
        <v>0.5</v>
      </c>
      <c r="BY69" s="20">
        <v>30</v>
      </c>
      <c r="BZ69" s="36">
        <v>0.5</v>
      </c>
      <c r="CA69" s="20">
        <v>60</v>
      </c>
      <c r="CB69" s="20">
        <v>20</v>
      </c>
      <c r="CC69" s="36"/>
      <c r="CG69" s="36">
        <v>1</v>
      </c>
      <c r="CH69" s="20">
        <v>30</v>
      </c>
      <c r="CI69" s="36">
        <v>1</v>
      </c>
      <c r="CJ69" s="20">
        <v>20</v>
      </c>
      <c r="CK69" s="36">
        <v>0.5</v>
      </c>
      <c r="CL69" s="20">
        <v>30</v>
      </c>
      <c r="CM69" s="36">
        <v>0.5</v>
      </c>
      <c r="CN69" s="20">
        <v>20</v>
      </c>
      <c r="CO69" s="36"/>
      <c r="CQ69" s="54" t="s">
        <v>814</v>
      </c>
      <c r="CT69" s="20" t="s">
        <v>814</v>
      </c>
      <c r="CU69" s="34">
        <v>28</v>
      </c>
      <c r="CV69" s="34">
        <v>28</v>
      </c>
      <c r="CW69" s="34"/>
      <c r="CX69" s="26">
        <v>1</v>
      </c>
      <c r="CY69" s="34">
        <v>80</v>
      </c>
      <c r="DA69" s="20" t="s">
        <v>814</v>
      </c>
      <c r="DB69" s="20" t="s">
        <v>814</v>
      </c>
      <c r="DC69" s="26">
        <v>1</v>
      </c>
      <c r="DE69" s="34">
        <v>1500</v>
      </c>
      <c r="DG69" s="20" t="s">
        <v>814</v>
      </c>
      <c r="DH69" s="28">
        <v>0.05</v>
      </c>
      <c r="DJ69" s="20" t="s">
        <v>814</v>
      </c>
      <c r="DK69" s="22">
        <v>36160</v>
      </c>
      <c r="DL69" s="20" t="s">
        <v>292</v>
      </c>
      <c r="DN69" s="36">
        <v>2.5000000000000001E-2</v>
      </c>
      <c r="DO69" s="28"/>
      <c r="DP69" s="28">
        <v>2.5000000000000001E-2</v>
      </c>
      <c r="DR69" s="28">
        <v>1.4999999999999999E-2</v>
      </c>
      <c r="DS69" s="20">
        <v>5</v>
      </c>
      <c r="DT69" s="28">
        <v>2.5000000000000001E-2</v>
      </c>
      <c r="DU69" s="20">
        <v>10</v>
      </c>
      <c r="DV69" s="28">
        <v>2.75E-2</v>
      </c>
      <c r="DW69" s="20">
        <v>20</v>
      </c>
      <c r="DX69" s="28">
        <v>0.03</v>
      </c>
      <c r="DY69" s="20">
        <v>25</v>
      </c>
      <c r="DZ69" s="28">
        <v>3.5000000000000003E-2</v>
      </c>
      <c r="EA69" s="20">
        <v>26</v>
      </c>
    </row>
    <row r="70" spans="1:132" s="20" customFormat="1" ht="31.5">
      <c r="A70" t="s">
        <v>713</v>
      </c>
      <c r="B70" s="21">
        <v>15</v>
      </c>
      <c r="C70" s="20" t="s">
        <v>814</v>
      </c>
      <c r="D70" s="20" t="s">
        <v>814</v>
      </c>
      <c r="E70" s="20" t="s">
        <v>814</v>
      </c>
      <c r="F70" s="20" t="s">
        <v>814</v>
      </c>
      <c r="G70" s="20" t="s">
        <v>814</v>
      </c>
      <c r="H70" s="20" t="s">
        <v>814</v>
      </c>
      <c r="I70" s="20" t="s">
        <v>814</v>
      </c>
      <c r="J70" s="20" t="s">
        <v>814</v>
      </c>
      <c r="K70" s="20" t="s">
        <v>814</v>
      </c>
      <c r="L70" s="20">
        <v>3</v>
      </c>
      <c r="M70" s="20">
        <v>3</v>
      </c>
      <c r="O70" s="20">
        <v>13.5</v>
      </c>
      <c r="P70" s="20">
        <v>0</v>
      </c>
      <c r="Q70" s="20">
        <v>16.5</v>
      </c>
      <c r="R70" s="20">
        <v>5</v>
      </c>
      <c r="S70" s="20">
        <v>19.5</v>
      </c>
      <c r="T70" s="20">
        <v>10</v>
      </c>
      <c r="U70" s="20">
        <v>21</v>
      </c>
      <c r="V70" s="20">
        <v>15</v>
      </c>
      <c r="W70" s="20">
        <v>22.5</v>
      </c>
      <c r="X70" s="20">
        <v>20</v>
      </c>
      <c r="Y70" s="20">
        <v>0</v>
      </c>
      <c r="Z70" s="20">
        <v>0</v>
      </c>
      <c r="AA70" s="20">
        <v>30</v>
      </c>
      <c r="AB70" s="20" t="s">
        <v>814</v>
      </c>
      <c r="AD70" s="20">
        <v>12</v>
      </c>
      <c r="AE70" s="54" t="s">
        <v>1113</v>
      </c>
      <c r="AF70" s="20">
        <v>1</v>
      </c>
      <c r="AG70" s="20">
        <v>1</v>
      </c>
      <c r="AL70" s="20" t="s">
        <v>292</v>
      </c>
      <c r="AM70" s="20" t="s">
        <v>292</v>
      </c>
      <c r="AN70" s="20" t="s">
        <v>292</v>
      </c>
      <c r="AO70" s="20" t="s">
        <v>292</v>
      </c>
      <c r="AS70" s="20" t="s">
        <v>814</v>
      </c>
      <c r="AT70" s="20" t="s">
        <v>914</v>
      </c>
      <c r="AU70" s="20" t="s">
        <v>717</v>
      </c>
      <c r="AZ70" s="20">
        <v>40</v>
      </c>
      <c r="BA70" s="20" t="s">
        <v>814</v>
      </c>
      <c r="BB70" s="20" t="s">
        <v>499</v>
      </c>
      <c r="BC70" s="20" t="s">
        <v>915</v>
      </c>
      <c r="BD70" s="20" t="s">
        <v>814</v>
      </c>
      <c r="BF70" s="20" t="s">
        <v>814</v>
      </c>
      <c r="BG70" s="34">
        <v>590.75</v>
      </c>
      <c r="BH70" s="34">
        <v>25</v>
      </c>
      <c r="BI70" s="34">
        <v>565.75</v>
      </c>
      <c r="BJ70" s="34">
        <v>2000</v>
      </c>
      <c r="BK70" s="54" t="s">
        <v>1333</v>
      </c>
      <c r="BL70" s="54">
        <v>40</v>
      </c>
      <c r="BM70" s="25">
        <v>6000</v>
      </c>
      <c r="BN70" s="20" t="s">
        <v>292</v>
      </c>
      <c r="BO70" s="36"/>
      <c r="BQ70" s="36">
        <v>1</v>
      </c>
      <c r="BS70" s="20">
        <v>10</v>
      </c>
      <c r="BT70" s="36"/>
      <c r="BW70" s="36"/>
      <c r="BZ70" s="36"/>
      <c r="CC70" s="36"/>
      <c r="CG70" s="36"/>
      <c r="CI70" s="36"/>
      <c r="CK70" s="36"/>
      <c r="CM70" s="36"/>
      <c r="CO70" s="36"/>
      <c r="CQ70" s="54" t="s">
        <v>814</v>
      </c>
      <c r="CR70" s="20" t="s">
        <v>966</v>
      </c>
      <c r="CT70" s="20" t="s">
        <v>814</v>
      </c>
      <c r="CU70" s="34">
        <v>33.86</v>
      </c>
      <c r="CV70" s="34">
        <v>0</v>
      </c>
      <c r="CW70" s="34">
        <v>33.86</v>
      </c>
      <c r="CX70" s="26">
        <v>1</v>
      </c>
      <c r="CY70" s="34">
        <v>1000</v>
      </c>
      <c r="DA70" s="20" t="s">
        <v>814</v>
      </c>
      <c r="DB70" s="20" t="s">
        <v>814</v>
      </c>
      <c r="DC70" s="20">
        <v>0</v>
      </c>
      <c r="DD70" s="26">
        <v>1</v>
      </c>
      <c r="DE70" s="34">
        <v>22500</v>
      </c>
      <c r="DG70" s="20" t="s">
        <v>814</v>
      </c>
      <c r="DH70" s="28">
        <v>5.0000000000000001E-3</v>
      </c>
      <c r="DJ70" s="20" t="s">
        <v>814</v>
      </c>
      <c r="DK70" s="22">
        <v>40724</v>
      </c>
      <c r="DL70" s="20" t="s">
        <v>814</v>
      </c>
      <c r="DM70" s="22">
        <v>40724</v>
      </c>
      <c r="DN70" s="36" t="s">
        <v>531</v>
      </c>
      <c r="DO70" s="28">
        <v>0.01</v>
      </c>
      <c r="DP70" s="28">
        <v>0</v>
      </c>
      <c r="DR70" s="28"/>
      <c r="DT70" s="28"/>
      <c r="DV70" s="28"/>
      <c r="DX70" s="28"/>
      <c r="DZ70" s="28"/>
    </row>
    <row r="71" spans="1:132" s="20" customFormat="1" ht="47.25">
      <c r="A71" t="s">
        <v>609</v>
      </c>
      <c r="B71" s="21">
        <f t="shared" ref="B71:B77" si="3">SUM(C71:L71)</f>
        <v>3</v>
      </c>
      <c r="C71" s="20" t="s">
        <v>814</v>
      </c>
      <c r="D71" s="20" t="s">
        <v>814</v>
      </c>
      <c r="E71" s="20" t="s">
        <v>814</v>
      </c>
      <c r="F71" s="20" t="s">
        <v>814</v>
      </c>
      <c r="G71" s="20" t="s">
        <v>814</v>
      </c>
      <c r="H71" s="20" t="s">
        <v>814</v>
      </c>
      <c r="J71" s="20" t="s">
        <v>814</v>
      </c>
      <c r="K71" s="20" t="s">
        <v>814</v>
      </c>
      <c r="L71" s="20">
        <v>3</v>
      </c>
      <c r="O71" s="20">
        <v>15.73</v>
      </c>
      <c r="P71" s="20">
        <v>1</v>
      </c>
      <c r="Q71" s="20">
        <v>18.13</v>
      </c>
      <c r="R71" s="20">
        <v>2</v>
      </c>
      <c r="S71" s="20">
        <v>21.73</v>
      </c>
      <c r="T71" s="20">
        <v>5</v>
      </c>
      <c r="U71" s="20">
        <v>25.33</v>
      </c>
      <c r="V71" s="20">
        <v>10</v>
      </c>
      <c r="W71" s="20">
        <v>28.9</v>
      </c>
      <c r="X71" s="20">
        <v>15</v>
      </c>
      <c r="Y71" s="20">
        <v>32.5</v>
      </c>
      <c r="Z71" s="20">
        <v>20</v>
      </c>
      <c r="AA71" s="20">
        <v>30</v>
      </c>
      <c r="AB71" s="20" t="s">
        <v>814</v>
      </c>
      <c r="AD71" s="20">
        <v>12</v>
      </c>
      <c r="AE71" s="54" t="s">
        <v>1113</v>
      </c>
      <c r="AF71" s="20">
        <v>1</v>
      </c>
      <c r="AG71" s="20">
        <v>1</v>
      </c>
      <c r="AJ71" s="20">
        <v>0.55000000000000004</v>
      </c>
      <c r="AL71" s="20" t="s">
        <v>292</v>
      </c>
      <c r="AM71" s="20" t="s">
        <v>292</v>
      </c>
      <c r="AN71" s="20" t="s">
        <v>292</v>
      </c>
      <c r="AO71" s="20" t="s">
        <v>292</v>
      </c>
      <c r="AS71" s="20" t="s">
        <v>292</v>
      </c>
      <c r="AU71" s="20" t="s">
        <v>617</v>
      </c>
      <c r="AW71" s="20">
        <v>964</v>
      </c>
      <c r="AX71" s="20">
        <v>897</v>
      </c>
      <c r="AZ71" s="20">
        <v>40</v>
      </c>
      <c r="BA71" s="20" t="s">
        <v>292</v>
      </c>
      <c r="BC71" s="20" t="s">
        <v>915</v>
      </c>
      <c r="BD71" s="20" t="s">
        <v>292</v>
      </c>
      <c r="BF71" s="20" t="s">
        <v>814</v>
      </c>
      <c r="BG71" s="34">
        <v>724.8</v>
      </c>
      <c r="BH71" s="34">
        <v>0</v>
      </c>
      <c r="BI71" s="34">
        <v>724.8</v>
      </c>
      <c r="BJ71" s="34">
        <v>500</v>
      </c>
      <c r="BK71" s="54" t="s">
        <v>1333</v>
      </c>
      <c r="BL71" s="54">
        <v>20</v>
      </c>
      <c r="BM71" s="25">
        <v>1500</v>
      </c>
      <c r="BN71" s="20" t="s">
        <v>292</v>
      </c>
      <c r="BO71" s="36"/>
      <c r="BQ71" s="36">
        <v>1</v>
      </c>
      <c r="BS71" s="20">
        <v>30</v>
      </c>
      <c r="BT71" s="36">
        <v>1</v>
      </c>
      <c r="BU71" s="20">
        <v>65</v>
      </c>
      <c r="BV71" s="20">
        <v>5</v>
      </c>
      <c r="BW71" s="36">
        <v>1</v>
      </c>
      <c r="BX71" s="20">
        <v>60</v>
      </c>
      <c r="BY71" s="20">
        <v>25</v>
      </c>
      <c r="BZ71" s="36"/>
      <c r="CC71" s="36"/>
      <c r="CG71" s="36"/>
      <c r="CI71" s="36"/>
      <c r="CK71" s="36"/>
      <c r="CM71" s="36"/>
      <c r="CO71" s="36"/>
      <c r="CQ71" s="54"/>
      <c r="CT71" s="20" t="s">
        <v>814</v>
      </c>
      <c r="CU71" s="34">
        <v>28.08</v>
      </c>
      <c r="CV71" s="34">
        <v>0</v>
      </c>
      <c r="CW71" s="34">
        <v>28.08</v>
      </c>
      <c r="CX71" s="26">
        <v>1</v>
      </c>
      <c r="CY71" s="34"/>
      <c r="DA71" s="20" t="s">
        <v>814</v>
      </c>
      <c r="DB71" s="20" t="s">
        <v>814</v>
      </c>
      <c r="DC71" s="26">
        <v>1</v>
      </c>
      <c r="DD71" s="20">
        <v>0</v>
      </c>
      <c r="DE71" s="34">
        <v>50000</v>
      </c>
      <c r="DG71" s="20" t="s">
        <v>814</v>
      </c>
      <c r="DH71" s="31">
        <v>27.5</v>
      </c>
      <c r="DJ71" s="20" t="s">
        <v>814</v>
      </c>
      <c r="DK71" s="22">
        <v>40724</v>
      </c>
      <c r="DL71" s="20" t="s">
        <v>814</v>
      </c>
      <c r="DM71" s="22">
        <v>40724</v>
      </c>
      <c r="DN71" s="36" t="s">
        <v>531</v>
      </c>
      <c r="DO71" s="28">
        <v>0.02</v>
      </c>
      <c r="DP71" s="31">
        <v>500</v>
      </c>
      <c r="DR71" s="28">
        <v>1.4999999999999999E-2</v>
      </c>
      <c r="DS71" s="20">
        <v>10</v>
      </c>
      <c r="DT71" s="28">
        <v>2.2499999999999999E-2</v>
      </c>
      <c r="DU71" s="20">
        <v>15</v>
      </c>
      <c r="DV71" s="28">
        <v>3.2500000000000001E-2</v>
      </c>
      <c r="DW71" s="20">
        <v>20</v>
      </c>
      <c r="DX71" s="28">
        <v>4.4999999999999998E-2</v>
      </c>
      <c r="DY71" s="20">
        <v>25</v>
      </c>
      <c r="DZ71" s="28"/>
      <c r="EB71" s="20" t="s">
        <v>618</v>
      </c>
    </row>
    <row r="72" spans="1:132" s="20" customFormat="1">
      <c r="A72" t="s">
        <v>692</v>
      </c>
      <c r="B72" s="21">
        <f t="shared" si="3"/>
        <v>3</v>
      </c>
      <c r="C72" s="20" t="s">
        <v>814</v>
      </c>
      <c r="D72" s="20" t="s">
        <v>814</v>
      </c>
      <c r="E72" s="20" t="s">
        <v>814</v>
      </c>
      <c r="F72" s="20" t="s">
        <v>814</v>
      </c>
      <c r="G72" s="20" t="s">
        <v>814</v>
      </c>
      <c r="H72" s="20" t="s">
        <v>814</v>
      </c>
      <c r="I72" s="20" t="s">
        <v>814</v>
      </c>
      <c r="J72" s="20" t="s">
        <v>814</v>
      </c>
      <c r="K72" s="20" t="s">
        <v>814</v>
      </c>
      <c r="L72" s="20">
        <v>3</v>
      </c>
      <c r="O72" s="20">
        <v>10</v>
      </c>
      <c r="P72" s="20">
        <v>0</v>
      </c>
      <c r="Q72" s="20">
        <v>12</v>
      </c>
      <c r="R72" s="20">
        <v>2</v>
      </c>
      <c r="S72" s="20">
        <v>15</v>
      </c>
      <c r="T72" s="20">
        <v>5</v>
      </c>
      <c r="U72" s="20">
        <v>18</v>
      </c>
      <c r="V72" s="20">
        <v>10</v>
      </c>
      <c r="W72" s="20">
        <v>20</v>
      </c>
      <c r="X72" s="20">
        <v>20</v>
      </c>
      <c r="AA72" s="20">
        <v>30</v>
      </c>
      <c r="AB72" s="20" t="s">
        <v>814</v>
      </c>
      <c r="AD72" s="20">
        <v>12</v>
      </c>
      <c r="AE72" s="54" t="s">
        <v>1113</v>
      </c>
      <c r="AF72" s="20">
        <v>1</v>
      </c>
      <c r="AG72" s="20">
        <v>1</v>
      </c>
      <c r="AL72" s="20" t="s">
        <v>292</v>
      </c>
      <c r="AM72" s="20" t="s">
        <v>292</v>
      </c>
      <c r="AN72" s="20" t="s">
        <v>292</v>
      </c>
      <c r="AO72" s="20" t="s">
        <v>292</v>
      </c>
      <c r="AS72" s="20" t="s">
        <v>814</v>
      </c>
      <c r="AT72" s="20" t="s">
        <v>914</v>
      </c>
      <c r="AW72" s="20">
        <v>155</v>
      </c>
      <c r="AZ72" s="20">
        <v>40</v>
      </c>
      <c r="BA72" s="20" t="s">
        <v>292</v>
      </c>
      <c r="BC72" s="20" t="s">
        <v>915</v>
      </c>
      <c r="BD72" s="20" t="s">
        <v>292</v>
      </c>
      <c r="BF72" s="20" t="s">
        <v>292</v>
      </c>
      <c r="BG72" s="34">
        <v>584</v>
      </c>
      <c r="BH72" s="34">
        <v>0</v>
      </c>
      <c r="BI72" s="34">
        <v>584</v>
      </c>
      <c r="BJ72" s="34">
        <v>1500</v>
      </c>
      <c r="BK72" s="54" t="s">
        <v>1333</v>
      </c>
      <c r="BL72" s="54">
        <v>30</v>
      </c>
      <c r="BM72" s="25">
        <v>5000</v>
      </c>
      <c r="BN72" s="20" t="s">
        <v>292</v>
      </c>
      <c r="BO72" s="36"/>
      <c r="BQ72" s="36"/>
      <c r="BT72" s="36"/>
      <c r="BW72" s="36"/>
      <c r="BZ72" s="36"/>
      <c r="CC72" s="36"/>
      <c r="CG72" s="36"/>
      <c r="CI72" s="36"/>
      <c r="CK72" s="36"/>
      <c r="CM72" s="36"/>
      <c r="CO72" s="36"/>
      <c r="CQ72" s="54"/>
      <c r="CT72" s="20" t="s">
        <v>814</v>
      </c>
      <c r="CU72" s="34">
        <v>25</v>
      </c>
      <c r="CV72" s="34">
        <v>0</v>
      </c>
      <c r="CW72" s="34">
        <v>25</v>
      </c>
      <c r="CX72" s="26">
        <v>1</v>
      </c>
      <c r="CY72" s="34">
        <v>1250</v>
      </c>
      <c r="DA72" s="20" t="s">
        <v>814</v>
      </c>
      <c r="DB72" s="20" t="s">
        <v>814</v>
      </c>
      <c r="DC72" s="26">
        <v>1</v>
      </c>
      <c r="DD72" s="20">
        <v>0</v>
      </c>
      <c r="DE72" s="34">
        <v>10000</v>
      </c>
      <c r="DG72" s="20" t="s">
        <v>814</v>
      </c>
      <c r="DH72" s="28"/>
      <c r="DJ72" s="20" t="s">
        <v>814</v>
      </c>
      <c r="DL72" s="20" t="s">
        <v>814</v>
      </c>
      <c r="DN72" s="36">
        <v>0.06</v>
      </c>
      <c r="DO72" s="28"/>
      <c r="DP72" s="28"/>
      <c r="DR72" s="28">
        <v>1.4999999999999999E-2</v>
      </c>
      <c r="DS72" s="20">
        <v>5</v>
      </c>
      <c r="DT72" s="28">
        <v>2.2499999999999999E-2</v>
      </c>
      <c r="DU72" s="20">
        <v>15</v>
      </c>
      <c r="DV72" s="28">
        <v>3.2500000000000001E-2</v>
      </c>
      <c r="DW72" s="20">
        <v>20</v>
      </c>
      <c r="DX72" s="28">
        <v>4.4999999999999998E-2</v>
      </c>
      <c r="DY72" s="20">
        <v>25</v>
      </c>
      <c r="DZ72" s="28"/>
    </row>
    <row r="73" spans="1:132" s="20" customFormat="1">
      <c r="A73" t="s">
        <v>441</v>
      </c>
      <c r="B73" s="21">
        <f t="shared" si="3"/>
        <v>3</v>
      </c>
      <c r="C73" s="20" t="s">
        <v>814</v>
      </c>
      <c r="D73" s="20" t="s">
        <v>814</v>
      </c>
      <c r="E73" s="20" t="s">
        <v>814</v>
      </c>
      <c r="F73" s="20" t="s">
        <v>814</v>
      </c>
      <c r="G73" s="20" t="s">
        <v>814</v>
      </c>
      <c r="H73" s="20" t="s">
        <v>814</v>
      </c>
      <c r="I73" s="20" t="s">
        <v>814</v>
      </c>
      <c r="J73" s="20" t="s">
        <v>814</v>
      </c>
      <c r="K73" s="20" t="s">
        <v>814</v>
      </c>
      <c r="L73" s="20">
        <v>3</v>
      </c>
      <c r="O73" s="20">
        <v>10</v>
      </c>
      <c r="Q73" s="20">
        <v>11</v>
      </c>
      <c r="R73" s="20">
        <v>2</v>
      </c>
      <c r="S73" s="20">
        <v>12</v>
      </c>
      <c r="T73" s="20">
        <v>4</v>
      </c>
      <c r="U73" s="20">
        <v>14</v>
      </c>
      <c r="V73" s="20">
        <v>6</v>
      </c>
      <c r="W73" s="20">
        <v>16</v>
      </c>
      <c r="X73" s="20">
        <v>9</v>
      </c>
      <c r="Y73" s="20">
        <v>18</v>
      </c>
      <c r="Z73" s="20">
        <v>12</v>
      </c>
      <c r="AA73" s="20">
        <v>30</v>
      </c>
      <c r="AB73" s="20" t="s">
        <v>814</v>
      </c>
      <c r="AD73" s="20">
        <v>96</v>
      </c>
      <c r="AE73" s="54" t="s">
        <v>1113</v>
      </c>
      <c r="AG73" s="20">
        <v>1</v>
      </c>
      <c r="AJ73" s="20">
        <v>57.5</v>
      </c>
      <c r="AL73" s="20" t="s">
        <v>814</v>
      </c>
      <c r="AM73" s="20" t="s">
        <v>814</v>
      </c>
      <c r="AN73" s="20" t="s">
        <v>292</v>
      </c>
      <c r="AO73" s="20" t="s">
        <v>814</v>
      </c>
      <c r="AQ73" s="20">
        <v>30.5</v>
      </c>
      <c r="AR73" s="20">
        <v>31.5</v>
      </c>
      <c r="AS73" s="20" t="s">
        <v>814</v>
      </c>
      <c r="AT73" s="20" t="s">
        <v>819</v>
      </c>
      <c r="AU73" s="20" t="s">
        <v>633</v>
      </c>
      <c r="AW73" s="20">
        <v>306</v>
      </c>
      <c r="AX73" s="20">
        <v>306</v>
      </c>
      <c r="AZ73" s="20">
        <v>40</v>
      </c>
      <c r="BA73" s="20" t="s">
        <v>292</v>
      </c>
      <c r="BC73" s="20" t="s">
        <v>819</v>
      </c>
      <c r="BD73" s="20" t="s">
        <v>292</v>
      </c>
      <c r="BF73" s="20" t="s">
        <v>292</v>
      </c>
      <c r="BG73" s="34">
        <v>727.75</v>
      </c>
      <c r="BH73" s="34"/>
      <c r="BI73" s="34">
        <v>727.75</v>
      </c>
      <c r="BJ73" s="34">
        <v>1500</v>
      </c>
      <c r="BK73" s="54" t="s">
        <v>1333</v>
      </c>
      <c r="BL73" s="54">
        <v>40</v>
      </c>
      <c r="BM73" s="25">
        <v>1500</v>
      </c>
      <c r="BN73" s="20" t="s">
        <v>292</v>
      </c>
      <c r="BO73" s="36"/>
      <c r="BQ73" s="36">
        <v>1</v>
      </c>
      <c r="BS73" s="20">
        <v>25</v>
      </c>
      <c r="BT73" s="36"/>
      <c r="BW73" s="36"/>
      <c r="BZ73" s="36"/>
      <c r="CC73" s="36"/>
      <c r="CG73" s="36">
        <v>1</v>
      </c>
      <c r="CH73" s="20">
        <v>25</v>
      </c>
      <c r="CI73" s="36"/>
      <c r="CK73" s="36"/>
      <c r="CM73" s="36"/>
      <c r="CO73" s="36"/>
      <c r="CQ73" s="54" t="s">
        <v>292</v>
      </c>
      <c r="CT73" s="20" t="s">
        <v>814</v>
      </c>
      <c r="CU73" s="34">
        <v>10.62</v>
      </c>
      <c r="CV73" s="34">
        <v>10.62</v>
      </c>
      <c r="CW73" s="34"/>
      <c r="CX73" s="26">
        <v>1</v>
      </c>
      <c r="CY73" s="34">
        <v>1000</v>
      </c>
      <c r="DA73" s="20" t="s">
        <v>814</v>
      </c>
      <c r="DB73" s="20" t="s">
        <v>814</v>
      </c>
      <c r="DC73" s="26">
        <v>1</v>
      </c>
      <c r="DE73" s="34">
        <v>10000</v>
      </c>
      <c r="DG73" s="20" t="s">
        <v>292</v>
      </c>
      <c r="DH73" s="28"/>
      <c r="DJ73" s="20" t="s">
        <v>814</v>
      </c>
      <c r="DK73" s="22">
        <v>40724</v>
      </c>
      <c r="DL73" s="20" t="s">
        <v>814</v>
      </c>
      <c r="DM73" s="22">
        <v>40724</v>
      </c>
      <c r="DN73" s="36">
        <v>0.01</v>
      </c>
      <c r="DO73" s="28"/>
      <c r="DP73" s="28"/>
      <c r="DR73" s="34">
        <v>500</v>
      </c>
      <c r="DS73" s="20">
        <v>10</v>
      </c>
      <c r="DT73" s="34">
        <v>750</v>
      </c>
      <c r="DU73" s="20">
        <v>15</v>
      </c>
      <c r="DV73" s="34">
        <v>1000</v>
      </c>
      <c r="DW73" s="20">
        <v>20</v>
      </c>
      <c r="DX73" s="34">
        <v>1500</v>
      </c>
      <c r="DY73" s="20">
        <v>25</v>
      </c>
      <c r="DZ73" s="34">
        <v>2000</v>
      </c>
      <c r="EA73" s="20">
        <v>30</v>
      </c>
      <c r="EB73" s="20" t="s">
        <v>333</v>
      </c>
    </row>
    <row r="74" spans="1:132" s="20" customFormat="1" ht="78.75">
      <c r="A74" t="s">
        <v>552</v>
      </c>
      <c r="B74" s="21">
        <f t="shared" si="3"/>
        <v>3</v>
      </c>
      <c r="C74" s="20" t="s">
        <v>814</v>
      </c>
      <c r="D74" s="20" t="s">
        <v>814</v>
      </c>
      <c r="E74" s="20" t="s">
        <v>814</v>
      </c>
      <c r="F74" s="20" t="s">
        <v>814</v>
      </c>
      <c r="G74" s="20" t="s">
        <v>814</v>
      </c>
      <c r="H74" s="20" t="s">
        <v>814</v>
      </c>
      <c r="I74" s="20" t="s">
        <v>814</v>
      </c>
      <c r="J74" s="20" t="s">
        <v>814</v>
      </c>
      <c r="K74" s="20" t="s">
        <v>814</v>
      </c>
      <c r="L74" s="20">
        <v>3</v>
      </c>
      <c r="O74" s="20">
        <v>10</v>
      </c>
      <c r="P74" s="20">
        <v>1</v>
      </c>
      <c r="Q74" s="20">
        <v>12</v>
      </c>
      <c r="R74" s="20">
        <v>2</v>
      </c>
      <c r="S74" s="20">
        <v>15</v>
      </c>
      <c r="T74" s="20">
        <v>5</v>
      </c>
      <c r="U74" s="20">
        <v>18</v>
      </c>
      <c r="V74" s="20">
        <v>10</v>
      </c>
      <c r="W74" s="20">
        <v>21</v>
      </c>
      <c r="X74" s="20">
        <v>15</v>
      </c>
      <c r="Y74" s="20">
        <v>24</v>
      </c>
      <c r="Z74" s="20">
        <v>20</v>
      </c>
      <c r="AA74" s="20">
        <v>30</v>
      </c>
      <c r="AB74" s="20" t="s">
        <v>814</v>
      </c>
      <c r="AD74" s="20">
        <v>12</v>
      </c>
      <c r="AE74" s="54" t="s">
        <v>1113</v>
      </c>
      <c r="AF74" s="20">
        <v>1</v>
      </c>
      <c r="AG74" s="20">
        <v>1</v>
      </c>
      <c r="AJ74" s="20">
        <v>0.56999999999999995</v>
      </c>
      <c r="AL74" s="20" t="s">
        <v>814</v>
      </c>
      <c r="AM74" s="20" t="s">
        <v>814</v>
      </c>
      <c r="AN74" s="20" t="s">
        <v>814</v>
      </c>
      <c r="AO74" s="20" t="s">
        <v>814</v>
      </c>
      <c r="AQ74" s="20">
        <v>40</v>
      </c>
      <c r="AR74" s="20">
        <v>40</v>
      </c>
      <c r="AS74" s="20" t="s">
        <v>814</v>
      </c>
      <c r="AU74" s="20" t="s">
        <v>558</v>
      </c>
      <c r="AW74" s="20">
        <v>406</v>
      </c>
      <c r="AX74" s="20">
        <v>378</v>
      </c>
      <c r="AZ74" s="20">
        <v>40</v>
      </c>
      <c r="BA74" s="20" t="s">
        <v>814</v>
      </c>
      <c r="BB74" s="20" t="s">
        <v>456</v>
      </c>
      <c r="BC74" s="20" t="s">
        <v>915</v>
      </c>
      <c r="BD74" s="20" t="s">
        <v>292</v>
      </c>
      <c r="BF74" s="20" t="s">
        <v>292</v>
      </c>
      <c r="BG74" s="34">
        <v>652.94000000000005</v>
      </c>
      <c r="BH74" s="34">
        <v>25</v>
      </c>
      <c r="BI74" s="34">
        <v>627.94000000000005</v>
      </c>
      <c r="BJ74" s="34">
        <v>750</v>
      </c>
      <c r="BK74" s="54" t="s">
        <v>1333</v>
      </c>
      <c r="BL74" s="54">
        <v>25</v>
      </c>
      <c r="BM74" s="25">
        <v>4500</v>
      </c>
      <c r="BN74" s="20" t="s">
        <v>292</v>
      </c>
      <c r="BO74" s="36"/>
      <c r="BQ74" s="36">
        <v>1</v>
      </c>
      <c r="BR74" s="20">
        <v>55</v>
      </c>
      <c r="BS74" s="20">
        <v>25</v>
      </c>
      <c r="BT74" s="36">
        <v>1</v>
      </c>
      <c r="BU74" s="20">
        <v>50</v>
      </c>
      <c r="BV74" s="20">
        <v>30</v>
      </c>
      <c r="BW74" s="36"/>
      <c r="BZ74" s="36"/>
      <c r="CC74" s="36"/>
      <c r="CG74" s="36"/>
      <c r="CI74" s="36"/>
      <c r="CK74" s="36"/>
      <c r="CM74" s="36"/>
      <c r="CO74" s="36"/>
      <c r="CQ74" s="54" t="s">
        <v>814</v>
      </c>
      <c r="CR74" s="20" t="s">
        <v>967</v>
      </c>
      <c r="CT74" s="20" t="s">
        <v>814</v>
      </c>
      <c r="CU74" s="34">
        <v>32.380000000000003</v>
      </c>
      <c r="CV74" s="34">
        <v>32.380000000000003</v>
      </c>
      <c r="CW74" s="34">
        <v>0</v>
      </c>
      <c r="CX74" s="26">
        <v>1</v>
      </c>
      <c r="CY74" s="34">
        <v>1250</v>
      </c>
      <c r="DA74" s="20" t="s">
        <v>814</v>
      </c>
      <c r="DB74" s="20" t="s">
        <v>814</v>
      </c>
      <c r="DC74" s="26">
        <v>1</v>
      </c>
      <c r="DD74" s="20">
        <v>0</v>
      </c>
      <c r="DE74" s="34">
        <v>10000</v>
      </c>
      <c r="DG74" s="20" t="s">
        <v>814</v>
      </c>
      <c r="DH74" s="28" t="s">
        <v>531</v>
      </c>
      <c r="DJ74" s="20" t="s">
        <v>814</v>
      </c>
      <c r="DK74" s="22">
        <v>40724</v>
      </c>
      <c r="DL74" s="20" t="s">
        <v>814</v>
      </c>
      <c r="DM74" s="22">
        <v>40724</v>
      </c>
      <c r="DN74" s="36" t="s">
        <v>531</v>
      </c>
      <c r="DO74" s="28">
        <v>0</v>
      </c>
      <c r="DP74" s="28">
        <v>0</v>
      </c>
      <c r="DR74" s="28">
        <v>0.01</v>
      </c>
      <c r="DS74" s="20">
        <v>5</v>
      </c>
      <c r="DT74" s="28">
        <v>1.4999999999999999E-2</v>
      </c>
      <c r="DU74" s="20">
        <v>10</v>
      </c>
      <c r="DV74" s="28">
        <v>2.2499999999999999E-2</v>
      </c>
      <c r="DW74" s="20">
        <v>15</v>
      </c>
      <c r="DX74" s="28">
        <v>3.2500000000000001E-2</v>
      </c>
      <c r="DY74" s="20">
        <v>20</v>
      </c>
      <c r="DZ74" s="28">
        <v>4.4999999999999998E-2</v>
      </c>
      <c r="EA74" s="20">
        <v>25</v>
      </c>
      <c r="EB74" s="20" t="s">
        <v>559</v>
      </c>
    </row>
    <row r="75" spans="1:132" s="20" customFormat="1">
      <c r="A75" t="s">
        <v>782</v>
      </c>
      <c r="B75" s="21">
        <f t="shared" si="3"/>
        <v>3</v>
      </c>
      <c r="C75" s="20" t="s">
        <v>814</v>
      </c>
      <c r="D75" s="20" t="s">
        <v>814</v>
      </c>
      <c r="E75" s="20" t="s">
        <v>814</v>
      </c>
      <c r="F75" s="20" t="s">
        <v>814</v>
      </c>
      <c r="G75" s="20" t="s">
        <v>814</v>
      </c>
      <c r="H75" s="20" t="s">
        <v>814</v>
      </c>
      <c r="I75" s="20" t="s">
        <v>814</v>
      </c>
      <c r="J75" s="20" t="s">
        <v>814</v>
      </c>
      <c r="K75" s="20" t="s">
        <v>814</v>
      </c>
      <c r="L75" s="20">
        <v>3</v>
      </c>
      <c r="O75" s="20">
        <v>10</v>
      </c>
      <c r="Q75" s="20">
        <v>12</v>
      </c>
      <c r="R75" s="20">
        <v>2</v>
      </c>
      <c r="S75" s="20">
        <v>15</v>
      </c>
      <c r="T75" s="20">
        <v>5</v>
      </c>
      <c r="U75" s="20">
        <v>18</v>
      </c>
      <c r="V75" s="20">
        <v>10</v>
      </c>
      <c r="W75" s="20">
        <v>21</v>
      </c>
      <c r="X75" s="20">
        <v>15</v>
      </c>
      <c r="Y75" s="20">
        <v>24</v>
      </c>
      <c r="Z75" s="20">
        <v>20</v>
      </c>
      <c r="AA75" s="20">
        <v>30</v>
      </c>
      <c r="AB75" s="20" t="s">
        <v>814</v>
      </c>
      <c r="AD75" s="20">
        <v>12</v>
      </c>
      <c r="AE75" s="54" t="s">
        <v>1113</v>
      </c>
      <c r="AJ75" s="20">
        <v>0.505</v>
      </c>
      <c r="AL75" s="20" t="s">
        <v>814</v>
      </c>
      <c r="AM75" s="20" t="s">
        <v>814</v>
      </c>
      <c r="AN75" s="20" t="s">
        <v>292</v>
      </c>
      <c r="AO75" s="20" t="s">
        <v>814</v>
      </c>
      <c r="AR75" s="20" t="s">
        <v>291</v>
      </c>
      <c r="AS75" s="20" t="s">
        <v>814</v>
      </c>
      <c r="AT75" s="20" t="s">
        <v>914</v>
      </c>
      <c r="AU75" s="30">
        <v>100</v>
      </c>
      <c r="AW75" s="20">
        <v>124</v>
      </c>
      <c r="AX75" s="20">
        <v>121</v>
      </c>
      <c r="AZ75" s="20">
        <v>40</v>
      </c>
      <c r="BA75" s="20" t="s">
        <v>292</v>
      </c>
      <c r="BC75" s="20" t="s">
        <v>915</v>
      </c>
      <c r="BD75" s="20" t="s">
        <v>292</v>
      </c>
      <c r="BF75" s="20" t="s">
        <v>292</v>
      </c>
      <c r="BG75" s="34">
        <v>725</v>
      </c>
      <c r="BH75" s="34">
        <v>0</v>
      </c>
      <c r="BI75" s="34">
        <v>725</v>
      </c>
      <c r="BJ75" s="34">
        <v>1500</v>
      </c>
      <c r="BK75" s="54" t="s">
        <v>1333</v>
      </c>
      <c r="BL75" s="54">
        <v>30</v>
      </c>
      <c r="BM75" s="25">
        <v>6600</v>
      </c>
      <c r="BN75" s="20" t="s">
        <v>292</v>
      </c>
      <c r="BO75" s="36"/>
      <c r="BQ75" s="36">
        <v>0.72499999999999998</v>
      </c>
      <c r="BT75" s="36"/>
      <c r="BW75" s="36"/>
      <c r="BZ75" s="36"/>
      <c r="CC75" s="36"/>
      <c r="CG75" s="36"/>
      <c r="CI75" s="36"/>
      <c r="CK75" s="36"/>
      <c r="CM75" s="36"/>
      <c r="CO75" s="36"/>
      <c r="CQ75" s="54" t="s">
        <v>292</v>
      </c>
      <c r="CT75" s="20" t="s">
        <v>814</v>
      </c>
      <c r="CU75" s="34">
        <v>20.12</v>
      </c>
      <c r="CV75" s="34">
        <v>0</v>
      </c>
      <c r="CW75" s="34">
        <v>20.12</v>
      </c>
      <c r="CX75" s="26">
        <v>1</v>
      </c>
      <c r="CY75" s="34">
        <v>1000</v>
      </c>
      <c r="DA75" s="20" t="s">
        <v>292</v>
      </c>
      <c r="DB75" s="20" t="s">
        <v>292</v>
      </c>
      <c r="DE75" s="34"/>
      <c r="DG75" s="20" t="s">
        <v>814</v>
      </c>
      <c r="DH75" s="28" t="s">
        <v>531</v>
      </c>
      <c r="DJ75" s="20" t="s">
        <v>814</v>
      </c>
      <c r="DK75" s="22">
        <v>36525</v>
      </c>
      <c r="DL75" s="20" t="s">
        <v>814</v>
      </c>
      <c r="DM75" s="22">
        <v>36525</v>
      </c>
      <c r="DN75" s="36">
        <v>2.5000000000000001E-2</v>
      </c>
      <c r="DO75" s="28">
        <v>0</v>
      </c>
      <c r="DP75" s="28">
        <v>2.5000000000000001E-2</v>
      </c>
      <c r="DR75" s="28"/>
      <c r="DT75" s="28"/>
      <c r="DV75" s="28"/>
      <c r="DX75" s="28"/>
      <c r="DZ75" s="28"/>
    </row>
    <row r="76" spans="1:132" s="20" customFormat="1">
      <c r="A76" t="s">
        <v>846</v>
      </c>
      <c r="B76" s="21">
        <f t="shared" si="3"/>
        <v>3</v>
      </c>
      <c r="C76" s="20" t="s">
        <v>814</v>
      </c>
      <c r="D76" s="20" t="s">
        <v>814</v>
      </c>
      <c r="E76" s="20" t="s">
        <v>814</v>
      </c>
      <c r="F76" s="20" t="s">
        <v>814</v>
      </c>
      <c r="G76" s="20" t="s">
        <v>814</v>
      </c>
      <c r="H76" s="20" t="s">
        <v>814</v>
      </c>
      <c r="I76" s="20" t="s">
        <v>814</v>
      </c>
      <c r="J76" s="20" t="s">
        <v>814</v>
      </c>
      <c r="K76" s="20" t="s">
        <v>814</v>
      </c>
      <c r="L76" s="20">
        <v>3</v>
      </c>
      <c r="O76" s="20">
        <v>12</v>
      </c>
      <c r="P76" s="20">
        <v>1</v>
      </c>
      <c r="Q76" s="20">
        <v>15</v>
      </c>
      <c r="R76" s="20">
        <v>5</v>
      </c>
      <c r="S76" s="20">
        <v>18</v>
      </c>
      <c r="T76" s="20">
        <v>10</v>
      </c>
      <c r="U76" s="20">
        <v>20</v>
      </c>
      <c r="V76" s="20">
        <v>15</v>
      </c>
      <c r="W76" s="20">
        <v>21</v>
      </c>
      <c r="X76" s="20">
        <v>20</v>
      </c>
      <c r="AA76" s="20">
        <v>240</v>
      </c>
      <c r="AB76" s="20" t="s">
        <v>814</v>
      </c>
      <c r="AD76" s="20">
        <v>12</v>
      </c>
      <c r="AE76" s="54" t="s">
        <v>1113</v>
      </c>
      <c r="AJ76" s="20">
        <v>0.57499999999999996</v>
      </c>
      <c r="AL76" s="20" t="s">
        <v>292</v>
      </c>
      <c r="AM76" s="20" t="s">
        <v>292</v>
      </c>
      <c r="AN76" s="20" t="s">
        <v>292</v>
      </c>
      <c r="AO76" s="20" t="s">
        <v>292</v>
      </c>
      <c r="AQ76" s="20">
        <v>36</v>
      </c>
      <c r="AS76" s="20" t="s">
        <v>814</v>
      </c>
      <c r="AT76" s="20" t="s">
        <v>819</v>
      </c>
      <c r="AU76" s="20" t="s">
        <v>105</v>
      </c>
      <c r="AW76" s="20">
        <v>400</v>
      </c>
      <c r="AX76" s="20">
        <v>395</v>
      </c>
      <c r="AZ76" s="20">
        <v>37.5</v>
      </c>
      <c r="BA76" s="20" t="s">
        <v>292</v>
      </c>
      <c r="BC76" s="20" t="s">
        <v>819</v>
      </c>
      <c r="BD76" s="20" t="s">
        <v>292</v>
      </c>
      <c r="BF76" s="20" t="s">
        <v>292</v>
      </c>
      <c r="BG76" s="34">
        <v>540.42999999999995</v>
      </c>
      <c r="BH76" s="34">
        <v>0</v>
      </c>
      <c r="BI76" s="34">
        <v>540.42999999999995</v>
      </c>
      <c r="BJ76" s="34">
        <v>1000</v>
      </c>
      <c r="BK76" s="54" t="s">
        <v>1333</v>
      </c>
      <c r="BL76" s="54">
        <v>20</v>
      </c>
      <c r="BM76" s="25">
        <v>3000</v>
      </c>
      <c r="BN76" s="20" t="s">
        <v>292</v>
      </c>
      <c r="BO76" s="36"/>
      <c r="BQ76" s="36">
        <v>0.5</v>
      </c>
      <c r="BS76" s="20">
        <v>20</v>
      </c>
      <c r="BT76" s="36">
        <v>0.75</v>
      </c>
      <c r="BV76" s="20">
        <v>25</v>
      </c>
      <c r="BW76" s="36">
        <v>1</v>
      </c>
      <c r="BY76" s="20">
        <v>30</v>
      </c>
      <c r="BZ76" s="36"/>
      <c r="CC76" s="36"/>
      <c r="CG76" s="36"/>
      <c r="CI76" s="36"/>
      <c r="CK76" s="36"/>
      <c r="CM76" s="36"/>
      <c r="CO76" s="36"/>
      <c r="CQ76" s="54" t="s">
        <v>814</v>
      </c>
      <c r="CT76" s="20" t="s">
        <v>814</v>
      </c>
      <c r="CU76" s="34">
        <v>31.48</v>
      </c>
      <c r="CV76" s="34">
        <v>0</v>
      </c>
      <c r="CW76" s="34">
        <v>31.48</v>
      </c>
      <c r="CX76" s="26">
        <v>1</v>
      </c>
      <c r="CY76" s="34">
        <v>750</v>
      </c>
      <c r="DA76" s="20" t="s">
        <v>814</v>
      </c>
      <c r="DB76" s="20" t="s">
        <v>814</v>
      </c>
      <c r="DC76" s="26">
        <v>1</v>
      </c>
      <c r="DD76" s="20">
        <v>0</v>
      </c>
      <c r="DE76" s="34">
        <v>10000</v>
      </c>
      <c r="DG76" s="20" t="s">
        <v>814</v>
      </c>
      <c r="DH76" s="28">
        <v>0.05</v>
      </c>
      <c r="DJ76" s="20" t="s">
        <v>814</v>
      </c>
      <c r="DK76" s="22">
        <v>39629</v>
      </c>
      <c r="DL76" s="20" t="s">
        <v>292</v>
      </c>
      <c r="DN76" s="36">
        <v>0.05</v>
      </c>
      <c r="DO76" s="28">
        <v>0</v>
      </c>
      <c r="DP76" s="45" t="s">
        <v>106</v>
      </c>
      <c r="DR76" s="28">
        <v>0.01</v>
      </c>
      <c r="DS76" s="20">
        <v>5</v>
      </c>
      <c r="DT76" s="28">
        <v>0.02</v>
      </c>
      <c r="DU76" s="20">
        <v>10</v>
      </c>
      <c r="DV76" s="28">
        <v>3.2500000000000001E-2</v>
      </c>
      <c r="DW76" s="20">
        <v>15</v>
      </c>
      <c r="DX76" s="28">
        <v>4.4999999999999998E-2</v>
      </c>
      <c r="DY76" s="20">
        <v>20</v>
      </c>
      <c r="DZ76" s="28">
        <v>5.7500000000000002E-2</v>
      </c>
      <c r="EA76" s="20">
        <v>25</v>
      </c>
    </row>
    <row r="77" spans="1:132" s="20" customFormat="1">
      <c r="A77" t="s">
        <v>777</v>
      </c>
      <c r="B77" s="21">
        <f t="shared" si="3"/>
        <v>3</v>
      </c>
      <c r="C77" s="20" t="s">
        <v>814</v>
      </c>
      <c r="D77" s="20" t="s">
        <v>814</v>
      </c>
      <c r="E77" s="20" t="s">
        <v>814</v>
      </c>
      <c r="F77" s="20" t="s">
        <v>814</v>
      </c>
      <c r="G77" s="20" t="s">
        <v>814</v>
      </c>
      <c r="H77" s="20" t="s">
        <v>814</v>
      </c>
      <c r="I77" s="20" t="s">
        <v>814</v>
      </c>
      <c r="J77" s="20" t="s">
        <v>814</v>
      </c>
      <c r="K77" s="20" t="s">
        <v>814</v>
      </c>
      <c r="L77" s="20">
        <v>3</v>
      </c>
      <c r="O77" s="20">
        <v>7.75</v>
      </c>
      <c r="P77" s="20">
        <v>2</v>
      </c>
      <c r="Q77" s="20">
        <v>9</v>
      </c>
      <c r="R77" s="20">
        <v>5</v>
      </c>
      <c r="S77" s="20">
        <v>11</v>
      </c>
      <c r="T77" s="20">
        <v>10</v>
      </c>
      <c r="U77" s="20">
        <v>13</v>
      </c>
      <c r="V77" s="20">
        <v>15</v>
      </c>
      <c r="W77" s="20">
        <v>15</v>
      </c>
      <c r="X77" s="20">
        <v>20</v>
      </c>
      <c r="Y77" s="20">
        <v>17</v>
      </c>
      <c r="Z77" s="20">
        <v>20</v>
      </c>
      <c r="AA77" s="20">
        <v>240</v>
      </c>
      <c r="AB77" s="20" t="s">
        <v>814</v>
      </c>
      <c r="AD77" s="20">
        <v>96</v>
      </c>
      <c r="AE77" s="54" t="s">
        <v>1113</v>
      </c>
      <c r="AF77" s="20">
        <v>1</v>
      </c>
      <c r="AG77" s="20">
        <v>1</v>
      </c>
      <c r="AJ77" s="20">
        <v>0.57499999999999996</v>
      </c>
      <c r="AL77" s="20" t="s">
        <v>292</v>
      </c>
      <c r="AM77" s="20" t="s">
        <v>292</v>
      </c>
      <c r="AN77" s="20" t="s">
        <v>292</v>
      </c>
      <c r="AO77" s="20" t="s">
        <v>292</v>
      </c>
      <c r="AQ77" s="20">
        <v>28</v>
      </c>
      <c r="AR77" s="20">
        <v>28</v>
      </c>
      <c r="AS77" s="20" t="s">
        <v>814</v>
      </c>
      <c r="AT77" s="20" t="s">
        <v>914</v>
      </c>
      <c r="AW77" s="20">
        <v>900</v>
      </c>
      <c r="AZ77" s="20">
        <v>40</v>
      </c>
      <c r="BA77" s="20" t="s">
        <v>292</v>
      </c>
      <c r="BC77" s="20" t="s">
        <v>915</v>
      </c>
      <c r="BD77" s="20" t="s">
        <v>292</v>
      </c>
      <c r="BF77" s="20" t="s">
        <v>292</v>
      </c>
      <c r="BG77" s="34">
        <v>682</v>
      </c>
      <c r="BH77" s="34">
        <v>56</v>
      </c>
      <c r="BI77" s="34">
        <v>626</v>
      </c>
      <c r="BJ77" s="34"/>
      <c r="BK77" s="54" t="s">
        <v>1333</v>
      </c>
      <c r="BL77" s="54">
        <v>25</v>
      </c>
      <c r="BM77" s="25"/>
      <c r="BN77" s="20" t="s">
        <v>292</v>
      </c>
      <c r="BO77" s="36"/>
      <c r="BQ77" s="36">
        <v>1</v>
      </c>
      <c r="BS77" s="20">
        <v>30</v>
      </c>
      <c r="BT77" s="36">
        <v>1</v>
      </c>
      <c r="BU77" s="20">
        <v>60</v>
      </c>
      <c r="BV77" s="20">
        <v>20</v>
      </c>
      <c r="BW77" s="36"/>
      <c r="BZ77" s="36"/>
      <c r="CC77" s="36"/>
      <c r="CG77" s="36"/>
      <c r="CI77" s="36"/>
      <c r="CK77" s="36"/>
      <c r="CM77" s="36"/>
      <c r="CO77" s="36"/>
      <c r="CQ77" s="54" t="s">
        <v>814</v>
      </c>
      <c r="CT77" s="20" t="s">
        <v>292</v>
      </c>
      <c r="CU77" s="34"/>
      <c r="CV77" s="34"/>
      <c r="CW77" s="34"/>
      <c r="CX77" s="26"/>
      <c r="CY77" s="34"/>
      <c r="DA77" s="20" t="s">
        <v>814</v>
      </c>
      <c r="DB77" s="20" t="s">
        <v>814</v>
      </c>
      <c r="DE77" s="34"/>
      <c r="DG77" s="20" t="s">
        <v>814</v>
      </c>
      <c r="DH77" s="28">
        <v>5.4100000000000002E-2</v>
      </c>
      <c r="DJ77" s="20" t="s">
        <v>814</v>
      </c>
      <c r="DL77" s="20" t="s">
        <v>814</v>
      </c>
      <c r="DM77" s="22">
        <v>40724</v>
      </c>
      <c r="DN77" s="36">
        <v>2.4E-2</v>
      </c>
      <c r="DO77" s="28">
        <v>0.01</v>
      </c>
      <c r="DP77" s="45" t="s">
        <v>988</v>
      </c>
      <c r="DR77" s="28"/>
      <c r="DT77" s="28"/>
      <c r="DV77" s="28"/>
      <c r="DX77" s="28"/>
      <c r="DZ77" s="28"/>
    </row>
    <row r="78" spans="1:132" s="20" customFormat="1" ht="78.75">
      <c r="A78" t="s">
        <v>847</v>
      </c>
      <c r="B78" s="23" t="s">
        <v>882</v>
      </c>
      <c r="C78" s="20" t="s">
        <v>814</v>
      </c>
      <c r="D78" s="20" t="s">
        <v>814</v>
      </c>
      <c r="E78" s="20" t="s">
        <v>814</v>
      </c>
      <c r="F78" s="20" t="s">
        <v>814</v>
      </c>
      <c r="G78" s="20" t="s">
        <v>814</v>
      </c>
      <c r="H78" s="20" t="s">
        <v>814</v>
      </c>
      <c r="I78" s="20" t="s">
        <v>814</v>
      </c>
      <c r="J78" s="20" t="s">
        <v>814</v>
      </c>
      <c r="K78" s="20" t="s">
        <v>814</v>
      </c>
      <c r="L78" s="24" t="s">
        <v>878</v>
      </c>
      <c r="O78" s="20">
        <v>12</v>
      </c>
      <c r="P78" s="20">
        <v>1</v>
      </c>
      <c r="Q78" s="20">
        <v>15</v>
      </c>
      <c r="R78" s="20">
        <v>5</v>
      </c>
      <c r="S78" s="20">
        <v>18</v>
      </c>
      <c r="T78" s="20">
        <v>10</v>
      </c>
      <c r="U78" s="20">
        <v>20</v>
      </c>
      <c r="V78" s="20">
        <v>15</v>
      </c>
      <c r="W78" s="20">
        <v>22</v>
      </c>
      <c r="X78" s="20">
        <v>20</v>
      </c>
      <c r="Y78" s="20">
        <v>25</v>
      </c>
      <c r="Z78" s="20">
        <v>25</v>
      </c>
      <c r="AA78" s="20">
        <v>30</v>
      </c>
      <c r="AB78" s="20" t="s">
        <v>814</v>
      </c>
      <c r="AD78" s="20">
        <v>12</v>
      </c>
      <c r="AE78" s="54" t="s">
        <v>1113</v>
      </c>
      <c r="AG78" s="20">
        <v>1</v>
      </c>
      <c r="AJ78" s="20">
        <v>0.48499999999999999</v>
      </c>
      <c r="AL78" s="20" t="s">
        <v>814</v>
      </c>
      <c r="AM78" s="20" t="s">
        <v>814</v>
      </c>
      <c r="AO78" s="20" t="s">
        <v>814</v>
      </c>
      <c r="AQ78" s="20">
        <v>38</v>
      </c>
      <c r="AR78" s="20">
        <v>38</v>
      </c>
      <c r="AS78" s="20" t="s">
        <v>292</v>
      </c>
      <c r="AT78" s="20" t="s">
        <v>915</v>
      </c>
      <c r="AU78" s="20" t="s">
        <v>704</v>
      </c>
      <c r="AW78" s="20">
        <v>194.3</v>
      </c>
      <c r="AX78" s="20">
        <v>194.3</v>
      </c>
      <c r="AZ78" s="20">
        <v>37.5</v>
      </c>
      <c r="BA78" s="20" t="s">
        <v>814</v>
      </c>
      <c r="BB78" s="20" t="s">
        <v>705</v>
      </c>
      <c r="BC78" s="20" t="s">
        <v>915</v>
      </c>
      <c r="BD78" s="20" t="s">
        <v>292</v>
      </c>
      <c r="BF78" s="20" t="s">
        <v>814</v>
      </c>
      <c r="BG78" s="34">
        <v>604</v>
      </c>
      <c r="BH78" s="34"/>
      <c r="BI78" s="34">
        <v>604</v>
      </c>
      <c r="BJ78" s="34">
        <v>1000</v>
      </c>
      <c r="BK78" s="54" t="s">
        <v>1333</v>
      </c>
      <c r="BL78" s="54">
        <v>30</v>
      </c>
      <c r="BM78" s="25"/>
      <c r="BN78" s="20" t="s">
        <v>292</v>
      </c>
      <c r="BO78" s="36"/>
      <c r="BQ78" s="36"/>
      <c r="BT78" s="36"/>
      <c r="BW78" s="36"/>
      <c r="BZ78" s="36"/>
      <c r="CC78" s="36"/>
      <c r="CG78" s="36"/>
      <c r="CI78" s="36"/>
      <c r="CK78" s="36"/>
      <c r="CM78" s="36"/>
      <c r="CO78" s="36"/>
      <c r="CQ78" s="54"/>
      <c r="CT78" s="20" t="s">
        <v>814</v>
      </c>
      <c r="CU78" s="34">
        <v>28.96</v>
      </c>
      <c r="CV78" s="34">
        <v>28.96</v>
      </c>
      <c r="CW78" s="34"/>
      <c r="CX78" s="26">
        <v>1</v>
      </c>
      <c r="CY78" s="34">
        <v>1000</v>
      </c>
      <c r="DA78" s="20" t="s">
        <v>814</v>
      </c>
      <c r="DB78" s="20" t="s">
        <v>814</v>
      </c>
      <c r="DC78" s="26">
        <v>1</v>
      </c>
      <c r="DD78" s="20">
        <v>0</v>
      </c>
      <c r="DE78" s="34">
        <v>15000</v>
      </c>
      <c r="DG78" s="20" t="s">
        <v>814</v>
      </c>
      <c r="DH78" s="28" t="s">
        <v>531</v>
      </c>
      <c r="DJ78" s="20" t="s">
        <v>814</v>
      </c>
      <c r="DK78" s="22">
        <v>36191</v>
      </c>
      <c r="DL78" s="20" t="s">
        <v>814</v>
      </c>
      <c r="DM78" s="22">
        <v>40543</v>
      </c>
      <c r="DN78" s="36">
        <v>0.05</v>
      </c>
      <c r="DO78" s="28">
        <v>0</v>
      </c>
      <c r="DP78" s="28">
        <v>2.5000000000000001E-2</v>
      </c>
      <c r="DR78" s="28"/>
      <c r="DT78" s="28"/>
      <c r="DV78" s="28"/>
      <c r="DX78" s="28"/>
      <c r="DZ78" s="28"/>
    </row>
    <row r="79" spans="1:132" s="20" customFormat="1" ht="31.5">
      <c r="A79" t="s">
        <v>803</v>
      </c>
      <c r="B79" s="21">
        <f>SUM(C79:L79)</f>
        <v>3</v>
      </c>
      <c r="C79" s="20" t="s">
        <v>814</v>
      </c>
      <c r="D79" s="20" t="s">
        <v>814</v>
      </c>
      <c r="E79" s="20" t="s">
        <v>814</v>
      </c>
      <c r="F79" s="20" t="s">
        <v>814</v>
      </c>
      <c r="G79" s="20" t="s">
        <v>814</v>
      </c>
      <c r="H79" s="20" t="s">
        <v>814</v>
      </c>
      <c r="I79" s="20" t="s">
        <v>814</v>
      </c>
      <c r="J79" s="20" t="s">
        <v>814</v>
      </c>
      <c r="K79" s="20" t="s">
        <v>814</v>
      </c>
      <c r="L79" s="20">
        <v>3</v>
      </c>
      <c r="O79" s="20">
        <v>12</v>
      </c>
      <c r="P79" s="20">
        <v>0</v>
      </c>
      <c r="Q79" s="20">
        <v>15</v>
      </c>
      <c r="R79" s="20">
        <v>3</v>
      </c>
      <c r="S79" s="20">
        <v>18</v>
      </c>
      <c r="T79" s="20">
        <v>6</v>
      </c>
      <c r="U79" s="20">
        <v>21</v>
      </c>
      <c r="V79" s="20">
        <v>12</v>
      </c>
      <c r="W79" s="20">
        <v>24</v>
      </c>
      <c r="X79" s="20">
        <v>20</v>
      </c>
      <c r="AA79" s="20">
        <v>30</v>
      </c>
      <c r="AB79" s="20" t="s">
        <v>814</v>
      </c>
      <c r="AD79" s="20">
        <v>12</v>
      </c>
      <c r="AE79" s="54" t="s">
        <v>1113</v>
      </c>
      <c r="AF79" s="20">
        <v>1</v>
      </c>
      <c r="AG79" s="20">
        <v>1</v>
      </c>
      <c r="AH79" s="20">
        <v>1</v>
      </c>
      <c r="AJ79" s="20">
        <v>57.5</v>
      </c>
      <c r="AL79" s="20" t="s">
        <v>292</v>
      </c>
      <c r="AM79" s="20" t="s">
        <v>292</v>
      </c>
      <c r="AN79" s="20" t="s">
        <v>292</v>
      </c>
      <c r="AO79" s="20" t="s">
        <v>292</v>
      </c>
      <c r="AS79" s="20" t="s">
        <v>814</v>
      </c>
      <c r="AT79" s="20" t="s">
        <v>914</v>
      </c>
      <c r="AU79" s="20" t="s">
        <v>808</v>
      </c>
      <c r="AW79" s="20">
        <v>815</v>
      </c>
      <c r="AX79" s="20">
        <v>815</v>
      </c>
      <c r="AZ79" s="20">
        <v>40</v>
      </c>
      <c r="BA79" s="20" t="s">
        <v>292</v>
      </c>
      <c r="BC79" s="20" t="s">
        <v>915</v>
      </c>
      <c r="BD79" s="20" t="s">
        <v>292</v>
      </c>
      <c r="BF79" s="20" t="s">
        <v>814</v>
      </c>
      <c r="BG79" s="34">
        <v>570</v>
      </c>
      <c r="BH79" s="34">
        <v>50</v>
      </c>
      <c r="BI79" s="34">
        <v>570</v>
      </c>
      <c r="BJ79" s="34">
        <v>2000</v>
      </c>
      <c r="BK79" s="54" t="s">
        <v>1333</v>
      </c>
      <c r="BL79" s="54">
        <v>25</v>
      </c>
      <c r="BM79" s="25">
        <v>2000</v>
      </c>
      <c r="BN79" s="20" t="s">
        <v>292</v>
      </c>
      <c r="BO79" s="36"/>
      <c r="BQ79" s="36">
        <v>0.5</v>
      </c>
      <c r="BS79" s="20">
        <v>20</v>
      </c>
      <c r="BT79" s="36">
        <v>0.75</v>
      </c>
      <c r="BV79" s="20">
        <v>25</v>
      </c>
      <c r="BW79" s="36">
        <v>1</v>
      </c>
      <c r="BY79" s="20">
        <v>30</v>
      </c>
      <c r="BZ79" s="36"/>
      <c r="CC79" s="36"/>
      <c r="CG79" s="36"/>
      <c r="CI79" s="36"/>
      <c r="CK79" s="36"/>
      <c r="CM79" s="36"/>
      <c r="CO79" s="36"/>
      <c r="CQ79" s="54"/>
      <c r="CT79" s="20" t="s">
        <v>814</v>
      </c>
      <c r="CU79" s="34">
        <v>25.98</v>
      </c>
      <c r="CV79" s="34">
        <v>25.98</v>
      </c>
      <c r="CW79" s="34">
        <v>0</v>
      </c>
      <c r="CX79" s="26">
        <v>1</v>
      </c>
      <c r="CY79" s="34">
        <v>1000</v>
      </c>
      <c r="DA79" s="20" t="s">
        <v>814</v>
      </c>
      <c r="DB79" s="20" t="s">
        <v>814</v>
      </c>
      <c r="DC79" s="26">
        <v>1</v>
      </c>
      <c r="DD79" s="20">
        <v>0</v>
      </c>
      <c r="DE79" s="34">
        <v>10000</v>
      </c>
      <c r="DG79" s="20" t="s">
        <v>814</v>
      </c>
      <c r="DH79" s="28">
        <v>0.02</v>
      </c>
      <c r="DJ79" s="20" t="s">
        <v>814</v>
      </c>
      <c r="DK79" s="22">
        <v>40724</v>
      </c>
      <c r="DL79" s="20" t="s">
        <v>814</v>
      </c>
      <c r="DM79" s="22">
        <v>40724</v>
      </c>
      <c r="DN79" s="36" t="s">
        <v>531</v>
      </c>
      <c r="DO79" s="28">
        <v>0.02</v>
      </c>
      <c r="DP79" s="45" t="s">
        <v>989</v>
      </c>
      <c r="DR79" s="28"/>
      <c r="DT79" s="28"/>
      <c r="DV79" s="28"/>
      <c r="DX79" s="28"/>
      <c r="DZ79" s="28"/>
    </row>
    <row r="80" spans="1:132" s="20" customFormat="1">
      <c r="A80" t="s">
        <v>88</v>
      </c>
      <c r="B80" s="21">
        <v>13</v>
      </c>
      <c r="C80" s="20" t="s">
        <v>814</v>
      </c>
      <c r="D80" s="20" t="s">
        <v>814</v>
      </c>
      <c r="E80" s="20" t="s">
        <v>814</v>
      </c>
      <c r="F80" s="20" t="s">
        <v>814</v>
      </c>
      <c r="G80" s="20" t="s">
        <v>814</v>
      </c>
      <c r="H80" s="20" t="s">
        <v>814</v>
      </c>
      <c r="I80" s="20" t="s">
        <v>814</v>
      </c>
      <c r="J80" s="20" t="s">
        <v>814</v>
      </c>
      <c r="K80" s="20" t="s">
        <v>814</v>
      </c>
      <c r="L80" s="20">
        <v>3</v>
      </c>
      <c r="M80" s="20">
        <v>1</v>
      </c>
      <c r="O80" s="20">
        <v>12</v>
      </c>
      <c r="P80" s="20">
        <v>1</v>
      </c>
      <c r="Q80" s="20">
        <v>14</v>
      </c>
      <c r="R80" s="20">
        <v>3</v>
      </c>
      <c r="S80" s="20">
        <v>17</v>
      </c>
      <c r="T80" s="20">
        <v>6</v>
      </c>
      <c r="U80" s="20">
        <v>20</v>
      </c>
      <c r="V80" s="20">
        <v>11</v>
      </c>
      <c r="W80" s="20">
        <v>23</v>
      </c>
      <c r="X80" s="20">
        <v>16</v>
      </c>
      <c r="Y80" s="20">
        <v>26</v>
      </c>
      <c r="Z80" s="20">
        <v>21</v>
      </c>
      <c r="AA80" s="20">
        <v>30</v>
      </c>
      <c r="AB80" s="20" t="s">
        <v>814</v>
      </c>
      <c r="AD80" s="20">
        <v>12</v>
      </c>
      <c r="AE80" s="54" t="s">
        <v>1113</v>
      </c>
      <c r="AF80" s="20">
        <v>1</v>
      </c>
      <c r="AG80" s="20">
        <v>1</v>
      </c>
      <c r="AJ80" s="20">
        <v>0.57899999999999996</v>
      </c>
      <c r="AL80" s="20" t="s">
        <v>292</v>
      </c>
      <c r="AM80" s="20" t="s">
        <v>292</v>
      </c>
      <c r="AN80" s="20" t="s">
        <v>292</v>
      </c>
      <c r="AO80" s="20" t="s">
        <v>292</v>
      </c>
      <c r="AQ80" s="20">
        <v>41</v>
      </c>
      <c r="AR80" s="20">
        <v>41</v>
      </c>
      <c r="AS80" s="20" t="s">
        <v>814</v>
      </c>
      <c r="AT80" s="20" t="s">
        <v>914</v>
      </c>
      <c r="AU80" s="20" t="s">
        <v>93</v>
      </c>
      <c r="AW80" s="20">
        <v>545</v>
      </c>
      <c r="AX80" s="20">
        <v>541</v>
      </c>
      <c r="AZ80" s="20">
        <v>40</v>
      </c>
      <c r="BA80" s="20" t="s">
        <v>292</v>
      </c>
      <c r="BC80" s="20" t="s">
        <v>819</v>
      </c>
      <c r="BD80" s="20" t="s">
        <v>814</v>
      </c>
      <c r="BF80" s="20" t="s">
        <v>814</v>
      </c>
      <c r="BG80" s="34">
        <v>613.67999999999995</v>
      </c>
      <c r="BH80" s="34">
        <v>0</v>
      </c>
      <c r="BI80" s="34">
        <v>613.67999999999995</v>
      </c>
      <c r="BJ80" s="34">
        <v>1000</v>
      </c>
      <c r="BK80" s="54" t="s">
        <v>1333</v>
      </c>
      <c r="BL80" s="54">
        <v>25</v>
      </c>
      <c r="BM80" s="25">
        <v>3500</v>
      </c>
      <c r="BN80" s="20" t="s">
        <v>292</v>
      </c>
      <c r="BO80" s="36"/>
      <c r="BQ80" s="36">
        <v>1</v>
      </c>
      <c r="BS80" s="20">
        <v>30</v>
      </c>
      <c r="BT80" s="36"/>
      <c r="BW80" s="36"/>
      <c r="BZ80" s="36"/>
      <c r="CC80" s="36"/>
      <c r="CG80" s="36"/>
      <c r="CI80" s="36"/>
      <c r="CK80" s="36"/>
      <c r="CM80" s="36"/>
      <c r="CO80" s="36"/>
      <c r="CQ80" s="54"/>
      <c r="CT80" s="20" t="s">
        <v>814</v>
      </c>
      <c r="CU80" s="34">
        <v>27.12</v>
      </c>
      <c r="CV80" s="34">
        <v>0</v>
      </c>
      <c r="CW80" s="34">
        <v>27.12</v>
      </c>
      <c r="CX80" s="26">
        <v>1</v>
      </c>
      <c r="CY80" s="34">
        <v>1500</v>
      </c>
      <c r="DA80" s="20" t="s">
        <v>814</v>
      </c>
      <c r="DB80" s="20" t="s">
        <v>814</v>
      </c>
      <c r="DC80" s="26">
        <v>1</v>
      </c>
      <c r="DD80" s="20">
        <v>0</v>
      </c>
      <c r="DE80" s="34">
        <v>10000</v>
      </c>
      <c r="DG80" s="20" t="s">
        <v>814</v>
      </c>
      <c r="DH80" s="28">
        <v>0.05</v>
      </c>
      <c r="DJ80" s="20" t="s">
        <v>814</v>
      </c>
      <c r="DK80" s="22">
        <v>40724</v>
      </c>
      <c r="DL80" s="20" t="s">
        <v>814</v>
      </c>
      <c r="DM80" s="22">
        <v>40724</v>
      </c>
      <c r="DN80" s="36"/>
      <c r="DO80" s="28">
        <v>0.03</v>
      </c>
      <c r="DP80" s="45" t="s">
        <v>94</v>
      </c>
      <c r="DR80" s="34">
        <v>100</v>
      </c>
      <c r="DS80" s="20">
        <v>5</v>
      </c>
      <c r="DT80" s="34">
        <v>250</v>
      </c>
      <c r="DU80" s="20">
        <v>10</v>
      </c>
      <c r="DV80" s="34">
        <v>350</v>
      </c>
      <c r="DW80" s="20">
        <v>15</v>
      </c>
      <c r="DX80" s="34">
        <v>500</v>
      </c>
      <c r="DY80" s="20">
        <v>20</v>
      </c>
      <c r="DZ80" s="28"/>
    </row>
    <row r="81" spans="1:132" s="20" customFormat="1" ht="31.5">
      <c r="A81" t="s">
        <v>278</v>
      </c>
      <c r="B81" s="21">
        <f>SUM(C81:L81)</f>
        <v>3</v>
      </c>
      <c r="C81" s="20" t="s">
        <v>814</v>
      </c>
      <c r="D81" s="20" t="s">
        <v>814</v>
      </c>
      <c r="E81" s="20" t="s">
        <v>814</v>
      </c>
      <c r="F81" s="20" t="s">
        <v>814</v>
      </c>
      <c r="G81" s="20" t="s">
        <v>814</v>
      </c>
      <c r="H81" s="20" t="s">
        <v>814</v>
      </c>
      <c r="I81" s="20" t="s">
        <v>814</v>
      </c>
      <c r="J81" s="20" t="s">
        <v>814</v>
      </c>
      <c r="K81" s="20" t="s">
        <v>814</v>
      </c>
      <c r="L81" s="20">
        <v>3</v>
      </c>
      <c r="O81" s="20">
        <v>12</v>
      </c>
      <c r="P81" s="20">
        <v>5</v>
      </c>
      <c r="Q81" s="20">
        <v>15</v>
      </c>
      <c r="R81" s="20">
        <v>10</v>
      </c>
      <c r="S81" s="20">
        <v>18</v>
      </c>
      <c r="T81" s="20">
        <v>15</v>
      </c>
      <c r="U81" s="20">
        <v>21</v>
      </c>
      <c r="V81" s="20">
        <v>20</v>
      </c>
      <c r="W81" s="20">
        <v>24</v>
      </c>
      <c r="X81" s="20">
        <v>25</v>
      </c>
      <c r="Y81" s="20">
        <v>27</v>
      </c>
      <c r="Z81" s="20">
        <v>25</v>
      </c>
      <c r="AA81" s="20">
        <v>30</v>
      </c>
      <c r="AB81" s="20" t="s">
        <v>814</v>
      </c>
      <c r="AD81" s="20">
        <v>12</v>
      </c>
      <c r="AE81" s="54" t="s">
        <v>1113</v>
      </c>
      <c r="AF81" s="20">
        <v>1</v>
      </c>
      <c r="AG81" s="20">
        <v>1</v>
      </c>
      <c r="AH81" s="20">
        <v>1</v>
      </c>
      <c r="AJ81" s="20">
        <v>0.45</v>
      </c>
      <c r="AL81" s="20" t="s">
        <v>292</v>
      </c>
      <c r="AM81" s="20" t="s">
        <v>292</v>
      </c>
      <c r="AN81" s="20" t="s">
        <v>292</v>
      </c>
      <c r="AO81" s="20" t="s">
        <v>292</v>
      </c>
      <c r="AQ81" s="20">
        <v>33</v>
      </c>
      <c r="AR81" s="20">
        <v>33</v>
      </c>
      <c r="AS81" s="20" t="s">
        <v>814</v>
      </c>
      <c r="AT81" s="20" t="s">
        <v>914</v>
      </c>
      <c r="AU81" s="20" t="s">
        <v>290</v>
      </c>
      <c r="AW81" s="20">
        <v>1085</v>
      </c>
      <c r="AX81" s="20">
        <v>1015</v>
      </c>
      <c r="AZ81" s="20">
        <v>40</v>
      </c>
      <c r="BA81" s="20" t="s">
        <v>292</v>
      </c>
      <c r="BC81" s="20" t="s">
        <v>819</v>
      </c>
      <c r="BD81" s="20" t="s">
        <v>292</v>
      </c>
      <c r="BF81" s="20" t="s">
        <v>292</v>
      </c>
      <c r="BG81" s="34">
        <v>718.84</v>
      </c>
      <c r="BH81" s="34">
        <v>0</v>
      </c>
      <c r="BI81" s="34">
        <v>718.84</v>
      </c>
      <c r="BJ81" s="34">
        <v>2000</v>
      </c>
      <c r="BK81" s="54" t="s">
        <v>1332</v>
      </c>
      <c r="BL81" s="54">
        <v>20</v>
      </c>
      <c r="BM81" s="25">
        <v>4000</v>
      </c>
      <c r="BN81" s="20" t="s">
        <v>292</v>
      </c>
      <c r="BO81" s="36"/>
      <c r="BQ81" s="36">
        <v>1</v>
      </c>
      <c r="BR81" s="20">
        <v>50</v>
      </c>
      <c r="BS81" s="20">
        <v>20</v>
      </c>
      <c r="BT81" s="36"/>
      <c r="BW81" s="36"/>
      <c r="BZ81" s="36"/>
      <c r="CC81" s="36"/>
      <c r="CG81" s="36">
        <v>1</v>
      </c>
      <c r="CH81" s="20">
        <v>30</v>
      </c>
      <c r="CI81" s="36"/>
      <c r="CK81" s="36"/>
      <c r="CM81" s="36"/>
      <c r="CO81" s="36"/>
      <c r="CQ81" s="54" t="s">
        <v>292</v>
      </c>
      <c r="CT81" s="20" t="s">
        <v>814</v>
      </c>
      <c r="CU81" s="34">
        <v>31.58</v>
      </c>
      <c r="CV81" s="34">
        <v>31.58</v>
      </c>
      <c r="CW81" s="34">
        <v>0</v>
      </c>
      <c r="CX81" s="26">
        <v>1</v>
      </c>
      <c r="CY81" s="34">
        <v>1200</v>
      </c>
      <c r="DA81" s="20" t="s">
        <v>814</v>
      </c>
      <c r="DB81" s="20" t="s">
        <v>814</v>
      </c>
      <c r="DC81" s="26">
        <v>0.6</v>
      </c>
      <c r="DD81" s="26">
        <v>0.4</v>
      </c>
      <c r="DE81" s="34">
        <v>10000</v>
      </c>
      <c r="DG81" s="20" t="s">
        <v>814</v>
      </c>
      <c r="DH81" s="28">
        <v>0.04</v>
      </c>
      <c r="DJ81" s="20" t="s">
        <v>292</v>
      </c>
      <c r="DL81" s="20" t="s">
        <v>814</v>
      </c>
      <c r="DM81" s="22">
        <v>40359</v>
      </c>
      <c r="DN81" s="36"/>
      <c r="DO81" s="28">
        <v>0</v>
      </c>
      <c r="DP81" s="28">
        <v>0</v>
      </c>
      <c r="DR81" s="28">
        <v>0.01</v>
      </c>
      <c r="DS81" s="20">
        <v>5</v>
      </c>
      <c r="DT81" s="28">
        <v>0.02</v>
      </c>
      <c r="DU81" s="20">
        <v>10</v>
      </c>
      <c r="DV81" s="28">
        <v>0.03</v>
      </c>
      <c r="DW81" s="20">
        <v>15</v>
      </c>
      <c r="DX81" s="28">
        <v>0.04</v>
      </c>
      <c r="DY81" s="20">
        <v>20</v>
      </c>
      <c r="DZ81" s="28">
        <v>0.05</v>
      </c>
      <c r="EA81" s="20">
        <v>25</v>
      </c>
      <c r="EB81" s="20" t="s">
        <v>1015</v>
      </c>
    </row>
    <row r="82" spans="1:132" s="20" customFormat="1" ht="47.25">
      <c r="A82" t="s">
        <v>344</v>
      </c>
      <c r="B82" s="21">
        <f>SUM(C82:L82)</f>
        <v>3</v>
      </c>
      <c r="C82" s="20" t="s">
        <v>814</v>
      </c>
      <c r="D82" s="20" t="s">
        <v>814</v>
      </c>
      <c r="E82" s="20" t="s">
        <v>814</v>
      </c>
      <c r="F82" s="20" t="s">
        <v>814</v>
      </c>
      <c r="G82" s="20" t="s">
        <v>814</v>
      </c>
      <c r="H82" s="20" t="s">
        <v>814</v>
      </c>
      <c r="I82" s="20" t="s">
        <v>814</v>
      </c>
      <c r="J82" s="20" t="s">
        <v>814</v>
      </c>
      <c r="K82" s="20" t="s">
        <v>814</v>
      </c>
      <c r="L82" s="20">
        <v>3</v>
      </c>
      <c r="O82" s="20">
        <v>12</v>
      </c>
      <c r="Q82" s="20">
        <v>14</v>
      </c>
      <c r="R82" s="20">
        <v>2</v>
      </c>
      <c r="S82" s="20">
        <v>17</v>
      </c>
      <c r="T82" s="20">
        <v>5</v>
      </c>
      <c r="U82" s="20">
        <v>20</v>
      </c>
      <c r="V82" s="20">
        <v>10</v>
      </c>
      <c r="W82" s="20">
        <v>23</v>
      </c>
      <c r="X82" s="20">
        <v>15</v>
      </c>
      <c r="Y82" s="20">
        <v>26</v>
      </c>
      <c r="Z82" s="20">
        <v>20</v>
      </c>
      <c r="AA82" s="20">
        <v>30</v>
      </c>
      <c r="AB82" s="20" t="s">
        <v>814</v>
      </c>
      <c r="AD82" s="20">
        <v>12</v>
      </c>
      <c r="AE82" s="54" t="s">
        <v>1113</v>
      </c>
      <c r="AF82" s="20">
        <v>1</v>
      </c>
      <c r="AG82" s="20">
        <v>1</v>
      </c>
      <c r="AJ82" s="20">
        <v>57.5</v>
      </c>
      <c r="AL82" s="20" t="s">
        <v>814</v>
      </c>
      <c r="AM82" s="20" t="s">
        <v>814</v>
      </c>
      <c r="AN82" s="20" t="s">
        <v>814</v>
      </c>
      <c r="AO82" s="20" t="s">
        <v>292</v>
      </c>
      <c r="AQ82" s="20">
        <v>32</v>
      </c>
      <c r="AS82" s="20" t="s">
        <v>814</v>
      </c>
      <c r="AT82" s="20" t="s">
        <v>914</v>
      </c>
      <c r="AW82" s="20">
        <v>640</v>
      </c>
      <c r="AZ82" s="20">
        <v>40</v>
      </c>
      <c r="BA82" s="20" t="s">
        <v>292</v>
      </c>
      <c r="BC82" s="20" t="s">
        <v>819</v>
      </c>
      <c r="BD82" s="20" t="s">
        <v>292</v>
      </c>
      <c r="BF82" s="20" t="s">
        <v>292</v>
      </c>
      <c r="BG82" s="34">
        <v>454</v>
      </c>
      <c r="BH82" s="34">
        <v>25</v>
      </c>
      <c r="BI82" s="34">
        <v>454</v>
      </c>
      <c r="BJ82" s="34">
        <v>1000</v>
      </c>
      <c r="BK82" s="54" t="s">
        <v>1332</v>
      </c>
      <c r="BL82" s="54" t="s">
        <v>355</v>
      </c>
      <c r="BM82" s="25">
        <v>125000</v>
      </c>
      <c r="BN82" s="20" t="s">
        <v>292</v>
      </c>
      <c r="BO82" s="36"/>
      <c r="BQ82" s="36">
        <v>1</v>
      </c>
      <c r="BS82" s="20">
        <v>30</v>
      </c>
      <c r="BT82" s="36">
        <v>0.5</v>
      </c>
      <c r="BU82" s="20">
        <v>50</v>
      </c>
      <c r="BV82" s="20">
        <v>20</v>
      </c>
      <c r="BW82" s="36">
        <v>0.75</v>
      </c>
      <c r="BX82" s="20">
        <v>50</v>
      </c>
      <c r="BY82" s="20">
        <v>25</v>
      </c>
      <c r="BZ82" s="36"/>
      <c r="CC82" s="36"/>
      <c r="CG82" s="36"/>
      <c r="CI82" s="36"/>
      <c r="CK82" s="36"/>
      <c r="CM82" s="36"/>
      <c r="CO82" s="36"/>
      <c r="CQ82" s="54" t="s">
        <v>814</v>
      </c>
      <c r="CR82" s="20" t="s">
        <v>968</v>
      </c>
      <c r="CT82" s="20" t="s">
        <v>814</v>
      </c>
      <c r="CU82" s="34">
        <v>33</v>
      </c>
      <c r="CV82" s="34">
        <v>0</v>
      </c>
      <c r="CW82" s="34">
        <v>33</v>
      </c>
      <c r="CX82" s="26">
        <v>1</v>
      </c>
      <c r="CY82" s="34">
        <v>1000</v>
      </c>
      <c r="DA82" s="20" t="s">
        <v>814</v>
      </c>
      <c r="DB82" s="20" t="s">
        <v>292</v>
      </c>
      <c r="DE82" s="34"/>
      <c r="DG82" s="20" t="s">
        <v>814</v>
      </c>
      <c r="DH82" s="28" t="s">
        <v>531</v>
      </c>
      <c r="DJ82" s="20" t="s">
        <v>814</v>
      </c>
      <c r="DK82" s="22">
        <v>40724</v>
      </c>
      <c r="DL82" s="20" t="s">
        <v>814</v>
      </c>
      <c r="DN82" s="36" t="s">
        <v>531</v>
      </c>
      <c r="DO82" s="28">
        <v>0</v>
      </c>
      <c r="DP82" s="28">
        <v>0</v>
      </c>
      <c r="DR82" s="28">
        <v>1.4999999999999999E-2</v>
      </c>
      <c r="DS82" s="20">
        <v>6</v>
      </c>
      <c r="DT82" s="28">
        <v>0.02</v>
      </c>
      <c r="DU82" s="20">
        <v>8</v>
      </c>
      <c r="DV82" s="28">
        <v>2.5000000000000001E-2</v>
      </c>
      <c r="DW82" s="20">
        <v>10</v>
      </c>
      <c r="DX82" s="28">
        <v>0.03</v>
      </c>
      <c r="DY82" s="20">
        <v>12</v>
      </c>
      <c r="DZ82" s="28">
        <v>3.5000000000000003E-2</v>
      </c>
      <c r="EA82" s="20">
        <v>14</v>
      </c>
    </row>
    <row r="83" spans="1:132" s="20" customFormat="1">
      <c r="A83" t="s">
        <v>124</v>
      </c>
      <c r="B83" s="21">
        <f>SUM(C83:L83)</f>
        <v>3</v>
      </c>
      <c r="C83" s="20" t="s">
        <v>814</v>
      </c>
      <c r="D83" s="20" t="s">
        <v>814</v>
      </c>
      <c r="E83" s="20" t="s">
        <v>814</v>
      </c>
      <c r="F83" s="20" t="s">
        <v>814</v>
      </c>
      <c r="G83" s="20" t="s">
        <v>814</v>
      </c>
      <c r="H83" s="20" t="s">
        <v>814</v>
      </c>
      <c r="I83" s="20" t="s">
        <v>814</v>
      </c>
      <c r="J83" s="20" t="s">
        <v>814</v>
      </c>
      <c r="K83" s="20" t="s">
        <v>814</v>
      </c>
      <c r="L83" s="20">
        <v>3</v>
      </c>
      <c r="O83" s="20">
        <v>10</v>
      </c>
      <c r="Q83" s="20">
        <v>12</v>
      </c>
      <c r="R83" s="20">
        <v>2</v>
      </c>
      <c r="S83" s="20">
        <v>15</v>
      </c>
      <c r="T83" s="20">
        <v>5</v>
      </c>
      <c r="U83" s="20">
        <v>18</v>
      </c>
      <c r="V83" s="20">
        <v>10</v>
      </c>
      <c r="W83" s="20">
        <v>21</v>
      </c>
      <c r="X83" s="20">
        <v>15</v>
      </c>
      <c r="AA83" s="20">
        <v>30</v>
      </c>
      <c r="AD83" s="20">
        <v>12</v>
      </c>
      <c r="AE83" s="54" t="s">
        <v>1113</v>
      </c>
      <c r="AF83" s="20">
        <v>1</v>
      </c>
      <c r="AG83" s="20">
        <v>1</v>
      </c>
      <c r="AJ83" s="20">
        <v>0.56999999999999995</v>
      </c>
      <c r="AL83" s="20" t="s">
        <v>292</v>
      </c>
      <c r="AM83" s="20" t="s">
        <v>292</v>
      </c>
      <c r="AN83" s="20" t="s">
        <v>292</v>
      </c>
      <c r="AO83" s="20" t="s">
        <v>292</v>
      </c>
      <c r="AQ83" s="20">
        <v>36</v>
      </c>
      <c r="AR83" s="20">
        <v>36</v>
      </c>
      <c r="AS83" s="20" t="s">
        <v>814</v>
      </c>
      <c r="AT83" s="20" t="s">
        <v>915</v>
      </c>
      <c r="AU83" s="20" t="s">
        <v>299</v>
      </c>
      <c r="AW83" s="20">
        <v>811</v>
      </c>
      <c r="AX83" s="20">
        <v>757</v>
      </c>
      <c r="AZ83" s="20">
        <v>40</v>
      </c>
      <c r="BA83" s="20" t="s">
        <v>814</v>
      </c>
      <c r="BB83" s="20" t="s">
        <v>300</v>
      </c>
      <c r="BC83" s="20" t="s">
        <v>915</v>
      </c>
      <c r="BD83" s="20" t="s">
        <v>292</v>
      </c>
      <c r="BF83" s="20" t="s">
        <v>292</v>
      </c>
      <c r="BG83" s="34">
        <v>695</v>
      </c>
      <c r="BH83" s="34">
        <v>69.5</v>
      </c>
      <c r="BI83" s="34">
        <v>695</v>
      </c>
      <c r="BJ83" s="34">
        <v>1500</v>
      </c>
      <c r="BK83" s="54" t="s">
        <v>1333</v>
      </c>
      <c r="BL83" s="54">
        <v>30</v>
      </c>
      <c r="BM83" s="25">
        <v>4000</v>
      </c>
      <c r="BN83" s="20" t="s">
        <v>292</v>
      </c>
      <c r="BO83" s="36"/>
      <c r="BQ83" s="36"/>
      <c r="BT83" s="36"/>
      <c r="BW83" s="36"/>
      <c r="BZ83" s="36"/>
      <c r="CC83" s="36"/>
      <c r="CG83" s="36"/>
      <c r="CI83" s="36"/>
      <c r="CK83" s="36"/>
      <c r="CM83" s="36"/>
      <c r="CO83" s="36"/>
      <c r="CQ83" s="54"/>
      <c r="CT83" s="20" t="s">
        <v>814</v>
      </c>
      <c r="CU83" s="34">
        <v>33.36</v>
      </c>
      <c r="CV83" s="34">
        <v>33.36</v>
      </c>
      <c r="CW83" s="34">
        <v>0</v>
      </c>
      <c r="CX83" s="26">
        <v>1</v>
      </c>
      <c r="CY83" s="34">
        <v>1000</v>
      </c>
      <c r="DA83" s="20" t="s">
        <v>814</v>
      </c>
      <c r="DB83" s="20" t="s">
        <v>814</v>
      </c>
      <c r="DC83" s="26">
        <v>1</v>
      </c>
      <c r="DD83" s="20">
        <v>0</v>
      </c>
      <c r="DE83" s="34">
        <v>32000</v>
      </c>
      <c r="DG83" s="20" t="s">
        <v>814</v>
      </c>
      <c r="DH83" s="28">
        <v>0.03</v>
      </c>
      <c r="DJ83" s="20" t="s">
        <v>814</v>
      </c>
      <c r="DL83" s="20" t="s">
        <v>814</v>
      </c>
      <c r="DM83" s="22">
        <v>40724</v>
      </c>
      <c r="DN83" s="36">
        <v>0.02</v>
      </c>
      <c r="DO83" s="28"/>
      <c r="DP83" s="28"/>
      <c r="DR83" s="28"/>
      <c r="DT83" s="28"/>
      <c r="DV83" s="28"/>
      <c r="DX83" s="28"/>
      <c r="DZ83" s="28"/>
    </row>
    <row r="84" spans="1:132" s="20" customFormat="1">
      <c r="A84" t="s">
        <v>267</v>
      </c>
      <c r="B84" s="21">
        <f>SUM(C84:L84)</f>
        <v>0</v>
      </c>
      <c r="C84" s="20" t="s">
        <v>814</v>
      </c>
      <c r="D84" s="20" t="s">
        <v>814</v>
      </c>
      <c r="E84" s="20" t="s">
        <v>814</v>
      </c>
      <c r="F84" s="20" t="s">
        <v>814</v>
      </c>
      <c r="G84" s="20" t="s">
        <v>814</v>
      </c>
      <c r="H84" s="20" t="s">
        <v>814</v>
      </c>
      <c r="I84" s="20" t="s">
        <v>814</v>
      </c>
      <c r="J84" s="20" t="s">
        <v>814</v>
      </c>
      <c r="K84" s="20" t="s">
        <v>814</v>
      </c>
      <c r="L84" s="24" t="s">
        <v>878</v>
      </c>
      <c r="O84" s="20">
        <v>10</v>
      </c>
      <c r="P84" s="20">
        <v>1</v>
      </c>
      <c r="Q84" s="20">
        <v>12</v>
      </c>
      <c r="R84" s="20">
        <v>2</v>
      </c>
      <c r="S84" s="20">
        <v>15</v>
      </c>
      <c r="T84" s="20">
        <v>5</v>
      </c>
      <c r="U84" s="20">
        <v>18</v>
      </c>
      <c r="V84" s="20">
        <v>10</v>
      </c>
      <c r="W84" s="20">
        <v>21</v>
      </c>
      <c r="X84" s="20">
        <v>15</v>
      </c>
      <c r="AA84" s="20">
        <v>225</v>
      </c>
      <c r="AB84" s="20" t="s">
        <v>814</v>
      </c>
      <c r="AD84" s="20">
        <v>12</v>
      </c>
      <c r="AE84" s="54" t="s">
        <v>1113</v>
      </c>
      <c r="AG84" s="20">
        <v>1</v>
      </c>
      <c r="AL84" s="20" t="s">
        <v>292</v>
      </c>
      <c r="AM84" s="20" t="s">
        <v>292</v>
      </c>
      <c r="AN84" s="20" t="s">
        <v>292</v>
      </c>
      <c r="AO84" s="20" t="s">
        <v>292</v>
      </c>
      <c r="AS84" s="20" t="s">
        <v>814</v>
      </c>
      <c r="AT84" s="20" t="s">
        <v>915</v>
      </c>
      <c r="AW84" s="20">
        <v>411</v>
      </c>
      <c r="AX84" s="20">
        <v>408</v>
      </c>
      <c r="AZ84" s="20">
        <v>37.5</v>
      </c>
      <c r="BA84" s="20" t="s">
        <v>292</v>
      </c>
      <c r="BC84" s="20" t="s">
        <v>915</v>
      </c>
      <c r="BD84" s="20" t="s">
        <v>292</v>
      </c>
      <c r="BF84" s="20" t="s">
        <v>814</v>
      </c>
      <c r="BG84" s="34">
        <v>448.12</v>
      </c>
      <c r="BH84" s="34">
        <v>0</v>
      </c>
      <c r="BI84" s="34">
        <v>448.12</v>
      </c>
      <c r="BJ84" s="34">
        <v>750</v>
      </c>
      <c r="BK84" s="54" t="s">
        <v>1333</v>
      </c>
      <c r="BL84" s="54">
        <v>35</v>
      </c>
      <c r="BM84" s="25"/>
      <c r="BN84" s="20" t="s">
        <v>292</v>
      </c>
      <c r="BO84" s="36"/>
      <c r="BQ84" s="36"/>
      <c r="BT84" s="36"/>
      <c r="BW84" s="36"/>
      <c r="BZ84" s="36"/>
      <c r="CC84" s="36"/>
      <c r="CG84" s="36"/>
      <c r="CI84" s="36"/>
      <c r="CK84" s="36"/>
      <c r="CM84" s="36"/>
      <c r="CO84" s="36"/>
      <c r="CQ84" s="54"/>
      <c r="CT84" s="20" t="s">
        <v>814</v>
      </c>
      <c r="CU84" s="34">
        <v>29.84</v>
      </c>
      <c r="CV84" s="34"/>
      <c r="CW84" s="34">
        <v>29.84</v>
      </c>
      <c r="CX84" s="26">
        <v>0.8</v>
      </c>
      <c r="CY84" s="34">
        <v>1500</v>
      </c>
      <c r="DA84" s="20" t="s">
        <v>814</v>
      </c>
      <c r="DB84" s="20" t="s">
        <v>814</v>
      </c>
      <c r="DC84" s="26">
        <v>0.24</v>
      </c>
      <c r="DD84" s="26">
        <v>0.76</v>
      </c>
      <c r="DE84" s="34">
        <v>10000</v>
      </c>
      <c r="DG84" s="20" t="s">
        <v>814</v>
      </c>
      <c r="DH84" s="28">
        <v>3.2500000000000001E-2</v>
      </c>
      <c r="DJ84" s="20" t="s">
        <v>814</v>
      </c>
      <c r="DL84" s="20" t="s">
        <v>814</v>
      </c>
      <c r="DN84" s="36"/>
      <c r="DO84" s="28">
        <v>1.2500000000000001E-2</v>
      </c>
      <c r="DP84" s="28"/>
      <c r="DR84" s="28">
        <v>5.0000000000000001E-3</v>
      </c>
      <c r="DS84" s="20">
        <v>5</v>
      </c>
      <c r="DT84" s="28">
        <v>7.4999999999999997E-3</v>
      </c>
      <c r="DU84" s="20">
        <v>10</v>
      </c>
      <c r="DV84" s="28">
        <v>1.125E-2</v>
      </c>
      <c r="DW84" s="20">
        <v>15</v>
      </c>
      <c r="DX84" s="28">
        <v>1.2500000000000001E-2</v>
      </c>
      <c r="DY84" s="20">
        <v>20</v>
      </c>
      <c r="DZ84" s="28"/>
      <c r="EB84" s="20" t="s">
        <v>271</v>
      </c>
    </row>
    <row r="85" spans="1:132" s="20" customFormat="1">
      <c r="A85" t="s">
        <v>1381</v>
      </c>
      <c r="B85" s="21"/>
      <c r="L85" s="24"/>
      <c r="AE85" s="54"/>
      <c r="BG85" s="34"/>
      <c r="BH85" s="34"/>
      <c r="BI85" s="34"/>
      <c r="BJ85" s="34"/>
      <c r="BK85" s="54"/>
      <c r="BL85" s="54"/>
      <c r="BM85" s="25"/>
      <c r="BO85" s="36"/>
      <c r="BQ85" s="36"/>
      <c r="BT85" s="36"/>
      <c r="BW85" s="36"/>
      <c r="BZ85" s="36"/>
      <c r="CC85" s="36"/>
      <c r="CG85" s="36"/>
      <c r="CI85" s="36"/>
      <c r="CK85" s="36"/>
      <c r="CM85" s="36"/>
      <c r="CO85" s="36"/>
      <c r="CQ85" s="54"/>
      <c r="CU85" s="34"/>
      <c r="CV85" s="34"/>
      <c r="CW85" s="34"/>
      <c r="CX85" s="26"/>
      <c r="CY85" s="34"/>
      <c r="DC85" s="26"/>
      <c r="DD85" s="26"/>
      <c r="DE85" s="34"/>
      <c r="DH85" s="28"/>
      <c r="DN85" s="36"/>
      <c r="DO85" s="28"/>
      <c r="DP85" s="28"/>
      <c r="DR85" s="28"/>
      <c r="DT85" s="28"/>
      <c r="DV85" s="28"/>
      <c r="DX85" s="28"/>
      <c r="DZ85" s="28"/>
    </row>
    <row r="86" spans="1:132" s="20" customFormat="1" ht="110.25">
      <c r="A86" t="s">
        <v>107</v>
      </c>
      <c r="B86" s="21">
        <f>SUM(C86:L86)</f>
        <v>3</v>
      </c>
      <c r="C86" s="20" t="s">
        <v>814</v>
      </c>
      <c r="D86" s="20" t="s">
        <v>814</v>
      </c>
      <c r="E86" s="20" t="s">
        <v>814</v>
      </c>
      <c r="F86" s="20" t="s">
        <v>814</v>
      </c>
      <c r="G86" s="20" t="s">
        <v>814</v>
      </c>
      <c r="H86" s="20" t="s">
        <v>814</v>
      </c>
      <c r="I86" s="20" t="s">
        <v>814</v>
      </c>
      <c r="J86" s="20" t="s">
        <v>814</v>
      </c>
      <c r="K86" s="20" t="s">
        <v>814</v>
      </c>
      <c r="L86" s="20">
        <v>3</v>
      </c>
      <c r="O86" s="20">
        <v>10</v>
      </c>
      <c r="P86" s="20">
        <v>0</v>
      </c>
      <c r="Q86" s="20">
        <v>12</v>
      </c>
      <c r="R86" s="20">
        <v>2</v>
      </c>
      <c r="S86" s="20">
        <v>15</v>
      </c>
      <c r="T86" s="20">
        <v>5</v>
      </c>
      <c r="U86" s="20">
        <v>18</v>
      </c>
      <c r="V86" s="20">
        <v>10</v>
      </c>
      <c r="W86" s="20">
        <v>21</v>
      </c>
      <c r="X86" s="20">
        <v>15</v>
      </c>
      <c r="AA86" s="20">
        <v>30</v>
      </c>
      <c r="AB86" s="20" t="s">
        <v>814</v>
      </c>
      <c r="AD86" s="20">
        <v>12</v>
      </c>
      <c r="AE86" s="54" t="s">
        <v>1113</v>
      </c>
      <c r="AF86" s="20">
        <v>1</v>
      </c>
      <c r="AG86" s="20">
        <v>1</v>
      </c>
      <c r="AJ86" s="20">
        <v>40</v>
      </c>
      <c r="AL86" s="20" t="s">
        <v>292</v>
      </c>
      <c r="AM86" s="20" t="s">
        <v>292</v>
      </c>
      <c r="AN86" s="20" t="s">
        <v>292</v>
      </c>
      <c r="AO86" s="20" t="s">
        <v>292</v>
      </c>
      <c r="AQ86" s="20" t="s">
        <v>120</v>
      </c>
      <c r="AR86" s="20" t="s">
        <v>120</v>
      </c>
      <c r="AS86" s="20" t="s">
        <v>814</v>
      </c>
      <c r="AT86" s="20" t="s">
        <v>914</v>
      </c>
      <c r="AU86" s="20" t="s">
        <v>121</v>
      </c>
      <c r="AW86" s="20">
        <v>342</v>
      </c>
      <c r="AX86" s="20">
        <v>322</v>
      </c>
      <c r="AZ86" s="20">
        <v>40</v>
      </c>
      <c r="BA86" s="20" t="s">
        <v>814</v>
      </c>
      <c r="BB86" s="20" t="s">
        <v>122</v>
      </c>
      <c r="BD86" s="20" t="s">
        <v>292</v>
      </c>
      <c r="BF86" s="20" t="s">
        <v>814</v>
      </c>
      <c r="BG86" s="34">
        <v>699.16</v>
      </c>
      <c r="BH86" s="34">
        <v>0</v>
      </c>
      <c r="BI86" s="34">
        <v>699.16</v>
      </c>
      <c r="BJ86" s="34">
        <v>1500</v>
      </c>
      <c r="BK86" s="54" t="s">
        <v>1333</v>
      </c>
      <c r="BL86" s="54">
        <v>35</v>
      </c>
      <c r="BM86" s="25">
        <v>5000</v>
      </c>
      <c r="BN86" s="20" t="s">
        <v>292</v>
      </c>
      <c r="BO86" s="36"/>
      <c r="BQ86" s="36">
        <v>1</v>
      </c>
      <c r="BR86" s="20">
        <v>62</v>
      </c>
      <c r="BS86" s="20">
        <v>15</v>
      </c>
      <c r="BT86" s="36">
        <v>1</v>
      </c>
      <c r="BV86" s="20">
        <v>30</v>
      </c>
      <c r="BW86" s="36"/>
      <c r="BZ86" s="36"/>
      <c r="CC86" s="36"/>
      <c r="CG86" s="36">
        <v>1</v>
      </c>
      <c r="CH86" s="20">
        <v>15</v>
      </c>
      <c r="CI86" s="36"/>
      <c r="CK86" s="36"/>
      <c r="CM86" s="36"/>
      <c r="CO86" s="36"/>
      <c r="CQ86" s="54" t="s">
        <v>292</v>
      </c>
      <c r="CT86" s="20" t="s">
        <v>814</v>
      </c>
      <c r="CU86" s="34">
        <v>29.08</v>
      </c>
      <c r="CV86" s="34">
        <v>15.08</v>
      </c>
      <c r="CW86" s="34">
        <v>13</v>
      </c>
      <c r="CX86" s="26">
        <v>1</v>
      </c>
      <c r="CY86" s="34">
        <v>1000</v>
      </c>
      <c r="DA86" s="20" t="s">
        <v>814</v>
      </c>
      <c r="DB86" s="20" t="s">
        <v>814</v>
      </c>
      <c r="DC86" s="26">
        <v>0.5</v>
      </c>
      <c r="DD86" s="26">
        <v>0.5</v>
      </c>
      <c r="DE86" s="34">
        <v>20000</v>
      </c>
      <c r="DG86" s="20" t="s">
        <v>814</v>
      </c>
      <c r="DH86" s="28">
        <v>0.02</v>
      </c>
      <c r="DJ86" s="20" t="s">
        <v>814</v>
      </c>
      <c r="DK86" s="22">
        <v>39629</v>
      </c>
      <c r="DL86" s="20" t="s">
        <v>814</v>
      </c>
      <c r="DM86" s="22">
        <v>39629</v>
      </c>
      <c r="DN86" s="36">
        <v>2.5000000000000001E-2</v>
      </c>
      <c r="DO86" s="28">
        <v>0.01</v>
      </c>
      <c r="DP86" s="28">
        <v>2.5000000000000001E-2</v>
      </c>
      <c r="DR86" s="34">
        <v>200</v>
      </c>
      <c r="DS86" s="20">
        <v>5</v>
      </c>
      <c r="DT86" s="34">
        <v>325</v>
      </c>
      <c r="DU86" s="20">
        <v>10</v>
      </c>
      <c r="DV86" s="34">
        <v>450</v>
      </c>
      <c r="DW86" s="20">
        <v>15</v>
      </c>
      <c r="DX86" s="34">
        <v>575</v>
      </c>
      <c r="DY86" s="20">
        <v>20</v>
      </c>
      <c r="DZ86" s="34">
        <v>700</v>
      </c>
      <c r="EA86" s="20">
        <v>25</v>
      </c>
      <c r="EB86" s="20" t="s">
        <v>123</v>
      </c>
    </row>
    <row r="87" spans="1:132" s="20" customFormat="1">
      <c r="A87" t="s">
        <v>387</v>
      </c>
      <c r="B87" s="21">
        <f>SUM(C87:L87)</f>
        <v>0</v>
      </c>
      <c r="C87" s="20" t="s">
        <v>814</v>
      </c>
      <c r="D87" s="20" t="s">
        <v>814</v>
      </c>
      <c r="E87" s="20" t="s">
        <v>814</v>
      </c>
      <c r="F87" s="20" t="s">
        <v>814</v>
      </c>
      <c r="G87" s="20" t="s">
        <v>814</v>
      </c>
      <c r="H87" s="20" t="s">
        <v>814</v>
      </c>
      <c r="I87" s="20" t="s">
        <v>814</v>
      </c>
      <c r="J87" s="20" t="s">
        <v>814</v>
      </c>
      <c r="K87" s="20" t="s">
        <v>814</v>
      </c>
      <c r="L87" s="24" t="s">
        <v>878</v>
      </c>
      <c r="O87" s="20">
        <v>10</v>
      </c>
      <c r="P87" s="20">
        <v>1</v>
      </c>
      <c r="Q87" s="20">
        <v>12</v>
      </c>
      <c r="R87" s="20">
        <v>2</v>
      </c>
      <c r="S87" s="20">
        <v>15</v>
      </c>
      <c r="T87" s="20">
        <v>5</v>
      </c>
      <c r="U87" s="20">
        <v>18</v>
      </c>
      <c r="V87" s="20">
        <v>10</v>
      </c>
      <c r="W87" s="20">
        <v>21</v>
      </c>
      <c r="X87" s="20">
        <v>15</v>
      </c>
      <c r="AA87" s="20">
        <v>30</v>
      </c>
      <c r="AB87" s="20" t="s">
        <v>814</v>
      </c>
      <c r="AD87" s="20">
        <v>12</v>
      </c>
      <c r="AE87" s="54" t="s">
        <v>1113</v>
      </c>
      <c r="AJ87" s="20">
        <v>0.57499999999999996</v>
      </c>
      <c r="AL87" s="20" t="s">
        <v>292</v>
      </c>
      <c r="AM87" s="20" t="s">
        <v>292</v>
      </c>
      <c r="AN87" s="20" t="s">
        <v>292</v>
      </c>
      <c r="AO87" s="20" t="s">
        <v>292</v>
      </c>
      <c r="AS87" s="20" t="s">
        <v>814</v>
      </c>
      <c r="AT87" s="20" t="s">
        <v>819</v>
      </c>
      <c r="AX87" s="20">
        <v>449</v>
      </c>
      <c r="AZ87" s="20">
        <v>37.5</v>
      </c>
      <c r="BA87" s="20" t="s">
        <v>292</v>
      </c>
      <c r="BC87" s="20" t="s">
        <v>819</v>
      </c>
      <c r="BD87" s="20" t="s">
        <v>292</v>
      </c>
      <c r="BF87" s="20" t="s">
        <v>292</v>
      </c>
      <c r="BG87" s="34">
        <v>382.62</v>
      </c>
      <c r="BH87" s="34">
        <v>0</v>
      </c>
      <c r="BI87" s="34">
        <v>382.62</v>
      </c>
      <c r="BJ87" s="34">
        <v>500</v>
      </c>
      <c r="BK87" s="54" t="s">
        <v>1333</v>
      </c>
      <c r="BL87" s="54">
        <v>25</v>
      </c>
      <c r="BM87" s="25">
        <v>3500</v>
      </c>
      <c r="BN87" s="20" t="s">
        <v>292</v>
      </c>
      <c r="BO87" s="36"/>
      <c r="BQ87" s="36">
        <v>0.5</v>
      </c>
      <c r="BR87" s="20">
        <v>0</v>
      </c>
      <c r="BS87" s="20">
        <v>25</v>
      </c>
      <c r="BT87" s="36">
        <v>1</v>
      </c>
      <c r="BU87" s="20">
        <v>0</v>
      </c>
      <c r="BV87" s="20">
        <v>30</v>
      </c>
      <c r="BW87" s="36"/>
      <c r="BZ87" s="36"/>
      <c r="CC87" s="36"/>
      <c r="CG87" s="36"/>
      <c r="CI87" s="36"/>
      <c r="CK87" s="36"/>
      <c r="CM87" s="36"/>
      <c r="CO87" s="36"/>
      <c r="CQ87" s="54" t="s">
        <v>292</v>
      </c>
      <c r="CT87" s="20" t="s">
        <v>814</v>
      </c>
      <c r="CU87" s="34">
        <v>13.5</v>
      </c>
      <c r="CV87" s="34">
        <v>0</v>
      </c>
      <c r="CW87" s="34">
        <v>13.5</v>
      </c>
      <c r="CX87" s="26">
        <v>1</v>
      </c>
      <c r="CY87" s="34">
        <v>1000</v>
      </c>
      <c r="DA87" s="20" t="s">
        <v>814</v>
      </c>
      <c r="DB87" s="20" t="s">
        <v>292</v>
      </c>
      <c r="DE87" s="34"/>
      <c r="DG87" s="20" t="s">
        <v>814</v>
      </c>
      <c r="DH87" s="28" t="s">
        <v>531</v>
      </c>
      <c r="DJ87" s="20" t="s">
        <v>814</v>
      </c>
      <c r="DL87" s="20" t="s">
        <v>814</v>
      </c>
      <c r="DM87" s="22">
        <v>40359</v>
      </c>
      <c r="DN87" s="36">
        <v>0.05</v>
      </c>
      <c r="DO87" s="28">
        <v>0</v>
      </c>
      <c r="DP87" s="28"/>
      <c r="DR87" s="28">
        <v>1.4999999999999999E-2</v>
      </c>
      <c r="DS87" s="20">
        <v>5</v>
      </c>
      <c r="DT87" s="28">
        <v>2.2499999999999999E-2</v>
      </c>
      <c r="DU87" s="20">
        <v>10</v>
      </c>
      <c r="DV87" s="28">
        <v>3.2500000000000001E-2</v>
      </c>
      <c r="DW87" s="20">
        <v>15</v>
      </c>
      <c r="DX87" s="28">
        <v>4.4999999999999998E-2</v>
      </c>
      <c r="DY87" s="20">
        <v>20</v>
      </c>
      <c r="DZ87" s="28">
        <v>5.2499999999999998E-2</v>
      </c>
      <c r="EA87" s="20">
        <v>25</v>
      </c>
    </row>
    <row r="88" spans="1:132" s="20" customFormat="1">
      <c r="A88" t="s">
        <v>1382</v>
      </c>
      <c r="B88" s="21"/>
      <c r="L88" s="24"/>
      <c r="AE88" s="54"/>
      <c r="BG88" s="34"/>
      <c r="BH88" s="34"/>
      <c r="BI88" s="34"/>
      <c r="BJ88" s="34"/>
      <c r="BK88" s="54"/>
      <c r="BL88" s="54"/>
      <c r="BM88" s="25"/>
      <c r="BO88" s="36"/>
      <c r="BQ88" s="36"/>
      <c r="BT88" s="36"/>
      <c r="BW88" s="36"/>
      <c r="BZ88" s="36"/>
      <c r="CC88" s="36"/>
      <c r="CG88" s="36"/>
      <c r="CI88" s="36"/>
      <c r="CK88" s="36"/>
      <c r="CM88" s="36"/>
      <c r="CO88" s="36"/>
      <c r="CQ88" s="54"/>
      <c r="CU88" s="34"/>
      <c r="CV88" s="34"/>
      <c r="CW88" s="34"/>
      <c r="CX88" s="26"/>
      <c r="CY88" s="34"/>
      <c r="DE88" s="34"/>
      <c r="DH88" s="28"/>
      <c r="DM88" s="22"/>
      <c r="DN88" s="36"/>
      <c r="DO88" s="28"/>
      <c r="DP88" s="28"/>
      <c r="DR88" s="28"/>
      <c r="DT88" s="28"/>
      <c r="DV88" s="28"/>
      <c r="DX88" s="28"/>
      <c r="DZ88" s="28"/>
    </row>
    <row r="89" spans="1:132" s="20" customFormat="1" ht="47.25">
      <c r="A89" t="s">
        <v>755</v>
      </c>
      <c r="B89" s="21">
        <f>SUM(C89:L89)</f>
        <v>3</v>
      </c>
      <c r="C89" s="20" t="s">
        <v>814</v>
      </c>
      <c r="D89" s="20" t="s">
        <v>814</v>
      </c>
      <c r="E89" s="20" t="s">
        <v>814</v>
      </c>
      <c r="F89" s="20" t="s">
        <v>814</v>
      </c>
      <c r="G89" s="20" t="s">
        <v>814</v>
      </c>
      <c r="H89" s="20" t="s">
        <v>814</v>
      </c>
      <c r="I89" s="20" t="s">
        <v>814</v>
      </c>
      <c r="J89" s="20" t="s">
        <v>814</v>
      </c>
      <c r="K89" s="20" t="s">
        <v>814</v>
      </c>
      <c r="L89" s="20">
        <v>3</v>
      </c>
      <c r="O89" s="20">
        <v>12</v>
      </c>
      <c r="P89" s="20">
        <v>0</v>
      </c>
      <c r="Q89" s="20">
        <v>13.5</v>
      </c>
      <c r="R89" s="20">
        <v>2</v>
      </c>
      <c r="S89" s="20">
        <v>16.5</v>
      </c>
      <c r="T89" s="20">
        <v>5</v>
      </c>
      <c r="U89" s="20">
        <v>19.5</v>
      </c>
      <c r="V89" s="20">
        <v>10</v>
      </c>
      <c r="W89" s="20">
        <v>22.5</v>
      </c>
      <c r="X89" s="20">
        <v>15</v>
      </c>
      <c r="Y89" s="20">
        <v>25.5</v>
      </c>
      <c r="Z89" s="20">
        <v>20</v>
      </c>
      <c r="AA89" s="20">
        <v>30</v>
      </c>
      <c r="AB89" s="20" t="s">
        <v>814</v>
      </c>
      <c r="AD89" s="20">
        <v>12</v>
      </c>
      <c r="AE89" s="54" t="s">
        <v>1113</v>
      </c>
      <c r="AF89" s="20">
        <v>1</v>
      </c>
      <c r="AG89" s="20">
        <v>1</v>
      </c>
      <c r="AJ89" s="20">
        <v>57.5</v>
      </c>
      <c r="AL89" s="20" t="s">
        <v>292</v>
      </c>
      <c r="AM89" s="20" t="s">
        <v>292</v>
      </c>
      <c r="AN89" s="20" t="s">
        <v>292</v>
      </c>
      <c r="AO89" s="20" t="s">
        <v>292</v>
      </c>
      <c r="AS89" s="20" t="s">
        <v>814</v>
      </c>
      <c r="AT89" s="20" t="s">
        <v>819</v>
      </c>
      <c r="AU89" s="20" t="s">
        <v>766</v>
      </c>
      <c r="AW89" s="20">
        <v>535</v>
      </c>
      <c r="AX89" s="20">
        <v>512</v>
      </c>
      <c r="AZ89" s="20">
        <v>40</v>
      </c>
      <c r="BA89" s="20" t="s">
        <v>814</v>
      </c>
      <c r="BB89" s="20" t="s">
        <v>767</v>
      </c>
      <c r="BC89" s="20" t="s">
        <v>915</v>
      </c>
      <c r="BD89" s="20" t="s">
        <v>292</v>
      </c>
      <c r="BF89" s="20" t="s">
        <v>814</v>
      </c>
      <c r="BG89" s="34">
        <v>692</v>
      </c>
      <c r="BH89" s="34">
        <v>75</v>
      </c>
      <c r="BI89" s="34">
        <v>617</v>
      </c>
      <c r="BJ89" s="34">
        <v>1000</v>
      </c>
      <c r="BK89" s="54" t="s">
        <v>1333</v>
      </c>
      <c r="BL89" s="54">
        <v>30</v>
      </c>
      <c r="BM89" s="25">
        <v>4000</v>
      </c>
      <c r="BN89" s="20" t="s">
        <v>292</v>
      </c>
      <c r="BO89" s="36"/>
      <c r="BQ89" s="36"/>
      <c r="BT89" s="36"/>
      <c r="BW89" s="36"/>
      <c r="BZ89" s="36"/>
      <c r="CC89" s="36"/>
      <c r="CG89" s="36"/>
      <c r="CI89" s="36"/>
      <c r="CK89" s="36"/>
      <c r="CM89" s="36"/>
      <c r="CO89" s="36"/>
      <c r="CQ89" s="54"/>
      <c r="CT89" s="20" t="s">
        <v>292</v>
      </c>
      <c r="CU89" s="34"/>
      <c r="CV89" s="34"/>
      <c r="CW89" s="34"/>
      <c r="CX89" s="26"/>
      <c r="CY89" s="34"/>
      <c r="DA89" s="20" t="s">
        <v>814</v>
      </c>
      <c r="DB89" s="20" t="s">
        <v>814</v>
      </c>
      <c r="DE89" s="34"/>
      <c r="DG89" s="20" t="s">
        <v>814</v>
      </c>
      <c r="DH89" s="28" t="s">
        <v>531</v>
      </c>
      <c r="DJ89" s="20" t="s">
        <v>814</v>
      </c>
      <c r="DK89" s="22">
        <v>40724</v>
      </c>
      <c r="DL89" s="20" t="s">
        <v>814</v>
      </c>
      <c r="DM89" s="22">
        <v>40724</v>
      </c>
      <c r="DN89" s="36">
        <v>0.03</v>
      </c>
      <c r="DO89" s="28">
        <v>1.4999999999999999E-2</v>
      </c>
      <c r="DP89" s="28">
        <v>2.5000000000000001E-2</v>
      </c>
      <c r="DR89" s="28">
        <v>1.4999999999999999E-2</v>
      </c>
      <c r="DS89" s="20">
        <v>10</v>
      </c>
      <c r="DT89" s="28">
        <v>2.2499999999999999E-2</v>
      </c>
      <c r="DU89" s="20">
        <v>15</v>
      </c>
      <c r="DV89" s="28">
        <v>3.2500000000000001E-2</v>
      </c>
      <c r="DW89" s="20">
        <v>20</v>
      </c>
      <c r="DX89" s="28">
        <v>4.4999999999999998E-2</v>
      </c>
      <c r="DY89" s="20">
        <v>25</v>
      </c>
      <c r="DZ89" s="28"/>
      <c r="EB89" s="20" t="s">
        <v>1016</v>
      </c>
    </row>
    <row r="90" spans="1:132" s="20" customFormat="1">
      <c r="A90" t="s">
        <v>1383</v>
      </c>
      <c r="B90" s="21"/>
      <c r="AE90" s="54"/>
      <c r="BG90" s="34"/>
      <c r="BH90" s="34"/>
      <c r="BI90" s="34"/>
      <c r="BJ90" s="34"/>
      <c r="BK90" s="54"/>
      <c r="BL90" s="54"/>
      <c r="BM90" s="25"/>
      <c r="BO90" s="36"/>
      <c r="BQ90" s="36"/>
      <c r="BT90" s="36"/>
      <c r="BW90" s="36"/>
      <c r="BZ90" s="36"/>
      <c r="CC90" s="36"/>
      <c r="CG90" s="36"/>
      <c r="CI90" s="36"/>
      <c r="CK90" s="36"/>
      <c r="CM90" s="36"/>
      <c r="CO90" s="36"/>
      <c r="CQ90" s="54"/>
      <c r="CU90" s="34"/>
      <c r="CV90" s="34"/>
      <c r="CW90" s="34"/>
      <c r="CX90" s="26"/>
      <c r="CY90" s="34"/>
      <c r="DE90" s="34"/>
      <c r="DH90" s="28"/>
      <c r="DK90" s="22"/>
      <c r="DM90" s="22"/>
      <c r="DN90" s="36"/>
      <c r="DO90" s="28"/>
      <c r="DP90" s="28"/>
      <c r="DR90" s="28"/>
      <c r="DT90" s="28"/>
      <c r="DV90" s="28"/>
      <c r="DX90" s="28"/>
      <c r="DZ90" s="28"/>
    </row>
    <row r="91" spans="1:132" s="20" customFormat="1" ht="47.25">
      <c r="A91" t="s">
        <v>153</v>
      </c>
      <c r="B91" s="21">
        <f>SUM(C91:L91)</f>
        <v>2</v>
      </c>
      <c r="C91" s="20" t="s">
        <v>814</v>
      </c>
      <c r="D91" s="20" t="s">
        <v>814</v>
      </c>
      <c r="E91" s="20" t="s">
        <v>814</v>
      </c>
      <c r="F91" s="20" t="s">
        <v>814</v>
      </c>
      <c r="G91" s="20" t="s">
        <v>814</v>
      </c>
      <c r="H91" s="20" t="s">
        <v>814</v>
      </c>
      <c r="I91" s="20" t="s">
        <v>814</v>
      </c>
      <c r="J91" s="20" t="s">
        <v>814</v>
      </c>
      <c r="K91" s="20" t="s">
        <v>814</v>
      </c>
      <c r="L91" s="20">
        <v>2</v>
      </c>
      <c r="O91" s="20">
        <v>10</v>
      </c>
      <c r="Q91" s="20">
        <v>12</v>
      </c>
      <c r="R91" s="20">
        <v>2</v>
      </c>
      <c r="S91" s="20">
        <v>15</v>
      </c>
      <c r="T91" s="20">
        <v>5</v>
      </c>
      <c r="U91" s="20">
        <v>18</v>
      </c>
      <c r="V91" s="20">
        <v>10</v>
      </c>
      <c r="W91" s="20">
        <v>20</v>
      </c>
      <c r="X91" s="20">
        <v>15</v>
      </c>
      <c r="Y91" s="20">
        <v>24</v>
      </c>
      <c r="Z91" s="20">
        <v>20</v>
      </c>
      <c r="AA91" s="20">
        <v>30</v>
      </c>
      <c r="AB91" s="20" t="s">
        <v>814</v>
      </c>
      <c r="AD91" s="20">
        <v>12</v>
      </c>
      <c r="AE91" s="54" t="s">
        <v>1113</v>
      </c>
      <c r="AF91" s="20">
        <v>1</v>
      </c>
      <c r="AG91" s="20">
        <v>1</v>
      </c>
      <c r="AJ91" s="20">
        <v>0.45</v>
      </c>
      <c r="AL91" s="20" t="s">
        <v>814</v>
      </c>
      <c r="AM91" s="20" t="s">
        <v>814</v>
      </c>
      <c r="AN91" s="20" t="s">
        <v>292</v>
      </c>
      <c r="AO91" s="20" t="s">
        <v>814</v>
      </c>
      <c r="AQ91" s="20">
        <v>40</v>
      </c>
      <c r="AR91" s="20">
        <v>40</v>
      </c>
      <c r="AW91" s="20">
        <v>313</v>
      </c>
      <c r="AX91" s="20">
        <v>310</v>
      </c>
      <c r="AZ91" s="20">
        <v>37.5</v>
      </c>
      <c r="BA91" s="20" t="s">
        <v>292</v>
      </c>
      <c r="BC91" s="20" t="s">
        <v>819</v>
      </c>
      <c r="BD91" s="20" t="s">
        <v>814</v>
      </c>
      <c r="BF91" s="20" t="s">
        <v>814</v>
      </c>
      <c r="BG91" s="34">
        <v>483</v>
      </c>
      <c r="BH91" s="34"/>
      <c r="BI91" s="34"/>
      <c r="BJ91" s="34">
        <v>1500</v>
      </c>
      <c r="BK91" s="54" t="s">
        <v>1333</v>
      </c>
      <c r="BL91" s="54">
        <v>25</v>
      </c>
      <c r="BM91" s="25">
        <v>2000</v>
      </c>
      <c r="BN91" s="20" t="s">
        <v>814</v>
      </c>
      <c r="BO91" s="36">
        <v>1</v>
      </c>
      <c r="BQ91" s="36">
        <v>0.6</v>
      </c>
      <c r="BR91" s="20">
        <v>60</v>
      </c>
      <c r="BS91" s="20">
        <v>5</v>
      </c>
      <c r="BT91" s="36">
        <v>0.8</v>
      </c>
      <c r="BU91" s="20">
        <v>55</v>
      </c>
      <c r="BV91" s="20">
        <v>20</v>
      </c>
      <c r="BW91" s="36">
        <v>1</v>
      </c>
      <c r="BY91" s="20">
        <v>30</v>
      </c>
      <c r="BZ91" s="36"/>
      <c r="CC91" s="36"/>
      <c r="CG91" s="36"/>
      <c r="CI91" s="36"/>
      <c r="CK91" s="36"/>
      <c r="CM91" s="36"/>
      <c r="CO91" s="36"/>
      <c r="CQ91" s="54"/>
      <c r="CT91" s="20" t="s">
        <v>814</v>
      </c>
      <c r="CU91" s="34">
        <v>0</v>
      </c>
      <c r="CV91" s="34">
        <v>0</v>
      </c>
      <c r="CW91" s="34">
        <v>1</v>
      </c>
      <c r="CX91" s="26">
        <v>1</v>
      </c>
      <c r="CY91" s="34">
        <v>1000</v>
      </c>
      <c r="DA91" s="20" t="s">
        <v>814</v>
      </c>
      <c r="DB91" s="20" t="s">
        <v>814</v>
      </c>
      <c r="DC91" s="26">
        <v>1</v>
      </c>
      <c r="DD91" s="20">
        <v>0</v>
      </c>
      <c r="DE91" s="34">
        <v>10000</v>
      </c>
      <c r="DG91" s="20" t="s">
        <v>814</v>
      </c>
      <c r="DH91" s="28" t="s">
        <v>531</v>
      </c>
      <c r="DJ91" s="20" t="s">
        <v>814</v>
      </c>
      <c r="DK91" s="22">
        <v>37802</v>
      </c>
      <c r="DL91" s="20" t="s">
        <v>814</v>
      </c>
      <c r="DM91" s="22">
        <v>37802</v>
      </c>
      <c r="DN91" s="36" t="s">
        <v>531</v>
      </c>
      <c r="DO91" s="28">
        <v>0</v>
      </c>
      <c r="DP91" s="28">
        <v>0</v>
      </c>
      <c r="DR91" s="28">
        <v>0.02</v>
      </c>
      <c r="DS91" s="20">
        <v>5</v>
      </c>
      <c r="DT91" s="28">
        <v>0.03</v>
      </c>
      <c r="DU91" s="20">
        <v>11</v>
      </c>
      <c r="DV91" s="28">
        <v>0.04</v>
      </c>
      <c r="DW91" s="20">
        <v>16</v>
      </c>
      <c r="DX91" s="28">
        <v>0.05</v>
      </c>
      <c r="DY91" s="20">
        <v>21</v>
      </c>
      <c r="DZ91" s="28"/>
      <c r="EB91" s="20" t="s">
        <v>155</v>
      </c>
    </row>
    <row r="92" spans="1:132" s="20" customFormat="1">
      <c r="A92" t="s">
        <v>848</v>
      </c>
      <c r="B92" s="21">
        <f>SUM(C92:L92)</f>
        <v>3</v>
      </c>
      <c r="C92" s="20" t="s">
        <v>814</v>
      </c>
      <c r="D92" s="20" t="s">
        <v>814</v>
      </c>
      <c r="E92" s="20" t="s">
        <v>814</v>
      </c>
      <c r="F92" s="20" t="s">
        <v>814</v>
      </c>
      <c r="G92" s="20" t="s">
        <v>814</v>
      </c>
      <c r="H92" s="20" t="s">
        <v>814</v>
      </c>
      <c r="I92" s="20" t="s">
        <v>814</v>
      </c>
      <c r="J92" s="20" t="s">
        <v>814</v>
      </c>
      <c r="K92" s="20" t="s">
        <v>814</v>
      </c>
      <c r="L92" s="20">
        <v>3</v>
      </c>
      <c r="O92" s="20">
        <v>6</v>
      </c>
      <c r="P92" s="20">
        <v>1</v>
      </c>
      <c r="Q92" s="20">
        <v>12</v>
      </c>
      <c r="R92" s="20">
        <v>2</v>
      </c>
      <c r="S92" s="20">
        <v>15</v>
      </c>
      <c r="T92" s="20">
        <v>5</v>
      </c>
      <c r="U92" s="20">
        <v>17</v>
      </c>
      <c r="V92" s="20">
        <v>10</v>
      </c>
      <c r="W92" s="20">
        <v>20</v>
      </c>
      <c r="X92" s="20">
        <v>15</v>
      </c>
      <c r="Y92" s="20">
        <v>23</v>
      </c>
      <c r="Z92" s="20">
        <v>20</v>
      </c>
      <c r="AA92" s="20">
        <v>30</v>
      </c>
      <c r="AB92" s="20" t="s">
        <v>814</v>
      </c>
      <c r="AD92" s="20">
        <v>12</v>
      </c>
      <c r="AE92" s="54" t="s">
        <v>1113</v>
      </c>
      <c r="AG92" s="20">
        <v>1</v>
      </c>
      <c r="AJ92" s="20">
        <v>0.56499999999999995</v>
      </c>
      <c r="AL92" s="20" t="s">
        <v>292</v>
      </c>
      <c r="AM92" s="20" t="s">
        <v>292</v>
      </c>
      <c r="AN92" s="20" t="s">
        <v>292</v>
      </c>
      <c r="AO92" s="20" t="s">
        <v>292</v>
      </c>
      <c r="AS92" s="20" t="s">
        <v>814</v>
      </c>
      <c r="AT92" s="20" t="s">
        <v>914</v>
      </c>
      <c r="AU92" s="20" t="s">
        <v>503</v>
      </c>
      <c r="BA92" s="20" t="s">
        <v>292</v>
      </c>
      <c r="BC92" s="20" t="s">
        <v>915</v>
      </c>
      <c r="BD92" s="20" t="s">
        <v>292</v>
      </c>
      <c r="BF92" s="20" t="s">
        <v>292</v>
      </c>
      <c r="BG92" s="34">
        <v>579</v>
      </c>
      <c r="BH92" s="34"/>
      <c r="BI92" s="34">
        <v>579</v>
      </c>
      <c r="BJ92" s="34">
        <v>1500</v>
      </c>
      <c r="BK92" s="54" t="s">
        <v>1333</v>
      </c>
      <c r="BL92" s="54">
        <v>25</v>
      </c>
      <c r="BM92" s="25">
        <v>3500</v>
      </c>
      <c r="BN92" s="20" t="s">
        <v>292</v>
      </c>
      <c r="BO92" s="36"/>
      <c r="BQ92" s="36"/>
      <c r="BS92" s="20">
        <v>20</v>
      </c>
      <c r="BT92" s="36"/>
      <c r="BV92" s="20">
        <v>10</v>
      </c>
      <c r="BW92" s="36"/>
      <c r="BZ92" s="36"/>
      <c r="CC92" s="36"/>
      <c r="CG92" s="36">
        <v>1</v>
      </c>
      <c r="CH92" s="20">
        <v>20</v>
      </c>
      <c r="CI92" s="36"/>
      <c r="CK92" s="36"/>
      <c r="CM92" s="36"/>
      <c r="CO92" s="36"/>
      <c r="CQ92" s="54"/>
      <c r="CT92" s="20" t="s">
        <v>814</v>
      </c>
      <c r="CU92" s="34"/>
      <c r="CV92" s="34">
        <v>39</v>
      </c>
      <c r="CW92" s="34"/>
      <c r="CX92" s="26">
        <v>1</v>
      </c>
      <c r="CY92" s="34">
        <v>1500</v>
      </c>
      <c r="DA92" s="20" t="s">
        <v>814</v>
      </c>
      <c r="DB92" s="20" t="s">
        <v>814</v>
      </c>
      <c r="DC92" s="26">
        <v>1</v>
      </c>
      <c r="DE92" s="34">
        <v>60000</v>
      </c>
      <c r="DG92" s="20" t="s">
        <v>814</v>
      </c>
      <c r="DH92" s="28" t="s">
        <v>531</v>
      </c>
      <c r="DJ92" s="20" t="s">
        <v>292</v>
      </c>
      <c r="DN92" s="36"/>
      <c r="DO92" s="28"/>
      <c r="DP92" s="28"/>
      <c r="DR92" s="28">
        <v>1.4999999999999999E-2</v>
      </c>
      <c r="DS92" s="20">
        <v>10</v>
      </c>
      <c r="DT92" s="28">
        <v>2.2499999999999999E-2</v>
      </c>
      <c r="DU92" s="20">
        <v>15</v>
      </c>
      <c r="DV92" s="28">
        <v>3.2500000000000001E-2</v>
      </c>
      <c r="DW92" s="20">
        <v>20</v>
      </c>
      <c r="DX92" s="28">
        <v>4.4999999999999998E-2</v>
      </c>
      <c r="DY92" s="20">
        <v>25</v>
      </c>
      <c r="DZ92" s="28"/>
    </row>
    <row r="93" spans="1:132" s="20" customFormat="1">
      <c r="A93" t="s">
        <v>583</v>
      </c>
      <c r="B93" s="21">
        <f>SUM(C93:L93)</f>
        <v>0</v>
      </c>
      <c r="C93" s="20" t="s">
        <v>814</v>
      </c>
      <c r="D93" s="20" t="s">
        <v>814</v>
      </c>
      <c r="E93" s="20" t="s">
        <v>814</v>
      </c>
      <c r="F93" s="20" t="s">
        <v>814</v>
      </c>
      <c r="G93" s="20" t="s">
        <v>814</v>
      </c>
      <c r="H93" s="20" t="s">
        <v>814</v>
      </c>
      <c r="I93" s="20" t="s">
        <v>814</v>
      </c>
      <c r="J93" s="20" t="s">
        <v>814</v>
      </c>
      <c r="K93" s="20" t="s">
        <v>814</v>
      </c>
      <c r="L93" s="24" t="s">
        <v>878</v>
      </c>
      <c r="O93" s="20">
        <v>12</v>
      </c>
      <c r="P93" s="20">
        <v>0</v>
      </c>
      <c r="Q93" s="20">
        <v>14</v>
      </c>
      <c r="R93" s="20">
        <v>2</v>
      </c>
      <c r="S93" s="20">
        <v>17</v>
      </c>
      <c r="T93" s="20">
        <v>5</v>
      </c>
      <c r="U93" s="20">
        <v>20</v>
      </c>
      <c r="V93" s="20">
        <v>10</v>
      </c>
      <c r="W93" s="20">
        <v>23</v>
      </c>
      <c r="X93" s="20">
        <v>15</v>
      </c>
      <c r="Y93" s="20">
        <v>26</v>
      </c>
      <c r="Z93" s="20">
        <v>20</v>
      </c>
      <c r="AA93" s="20">
        <v>30</v>
      </c>
      <c r="AB93" s="20" t="s">
        <v>814</v>
      </c>
      <c r="AD93" s="20">
        <v>12</v>
      </c>
      <c r="AE93" s="54" t="s">
        <v>1113</v>
      </c>
      <c r="AF93" s="20">
        <v>1</v>
      </c>
      <c r="AG93" s="20">
        <v>1</v>
      </c>
      <c r="AH93" s="20">
        <v>1</v>
      </c>
      <c r="AJ93" s="20">
        <v>0.57499999999999996</v>
      </c>
      <c r="AL93" s="20" t="s">
        <v>292</v>
      </c>
      <c r="AM93" s="20" t="s">
        <v>292</v>
      </c>
      <c r="AN93" s="20" t="s">
        <v>292</v>
      </c>
      <c r="AO93" s="20" t="s">
        <v>292</v>
      </c>
      <c r="AS93" s="20" t="s">
        <v>814</v>
      </c>
      <c r="AT93" s="20" t="s">
        <v>914</v>
      </c>
      <c r="AW93" s="20">
        <v>1030.76</v>
      </c>
      <c r="AX93" s="20">
        <v>992.59</v>
      </c>
      <c r="AZ93" s="20">
        <v>40</v>
      </c>
      <c r="BA93" s="20" t="s">
        <v>292</v>
      </c>
      <c r="BC93" s="20" t="s">
        <v>819</v>
      </c>
      <c r="BD93" s="20" t="s">
        <v>292</v>
      </c>
      <c r="BF93" s="20" t="s">
        <v>814</v>
      </c>
      <c r="BG93" s="34">
        <v>622</v>
      </c>
      <c r="BH93" s="34">
        <v>20</v>
      </c>
      <c r="BI93" s="34">
        <v>602</v>
      </c>
      <c r="BJ93" s="34">
        <v>750</v>
      </c>
      <c r="BK93" s="54" t="s">
        <v>1332</v>
      </c>
      <c r="BL93" s="76">
        <v>0.2</v>
      </c>
      <c r="BM93" s="25">
        <v>2750</v>
      </c>
      <c r="BN93" s="20" t="s">
        <v>292</v>
      </c>
      <c r="BO93" s="36"/>
      <c r="BQ93" s="36"/>
      <c r="BT93" s="36"/>
      <c r="BW93" s="36"/>
      <c r="BZ93" s="36"/>
      <c r="CC93" s="36"/>
      <c r="CG93" s="36">
        <v>1</v>
      </c>
      <c r="CH93" s="20">
        <v>20</v>
      </c>
      <c r="CI93" s="36"/>
      <c r="CK93" s="36"/>
      <c r="CM93" s="36"/>
      <c r="CO93" s="36"/>
      <c r="CQ93" s="54"/>
      <c r="CT93" s="20" t="s">
        <v>814</v>
      </c>
      <c r="CU93" s="34">
        <v>32</v>
      </c>
      <c r="CV93" s="34">
        <v>0</v>
      </c>
      <c r="CW93" s="34">
        <v>32</v>
      </c>
      <c r="CX93" s="26">
        <v>1</v>
      </c>
      <c r="CY93" s="34">
        <v>1000</v>
      </c>
      <c r="DA93" s="20" t="s">
        <v>814</v>
      </c>
      <c r="DB93" s="20" t="s">
        <v>814</v>
      </c>
      <c r="DC93" s="20">
        <v>0</v>
      </c>
      <c r="DD93" s="26">
        <v>1</v>
      </c>
      <c r="DE93" s="34"/>
      <c r="DG93" s="20" t="s">
        <v>814</v>
      </c>
      <c r="DH93" s="28">
        <v>0.05</v>
      </c>
      <c r="DJ93" s="20" t="s">
        <v>814</v>
      </c>
      <c r="DK93" s="22">
        <v>40724</v>
      </c>
      <c r="DL93" s="20" t="s">
        <v>814</v>
      </c>
      <c r="DM93" s="22">
        <v>40724</v>
      </c>
      <c r="DN93" s="36"/>
      <c r="DO93" s="28"/>
      <c r="DP93" s="28">
        <v>0.03</v>
      </c>
      <c r="DR93" s="28"/>
      <c r="DT93" s="28"/>
      <c r="DV93" s="28"/>
      <c r="DX93" s="28"/>
      <c r="DZ93" s="28"/>
      <c r="EB93" s="20" t="s">
        <v>602</v>
      </c>
    </row>
    <row r="94" spans="1:132" s="20" customFormat="1" ht="63">
      <c r="A94" t="s">
        <v>241</v>
      </c>
      <c r="B94" s="21">
        <f>SUM(C94:L94)</f>
        <v>3</v>
      </c>
      <c r="C94" s="20" t="s">
        <v>814</v>
      </c>
      <c r="D94" s="20" t="s">
        <v>814</v>
      </c>
      <c r="E94" s="20" t="s">
        <v>814</v>
      </c>
      <c r="F94" s="20" t="s">
        <v>814</v>
      </c>
      <c r="G94" s="20" t="s">
        <v>814</v>
      </c>
      <c r="H94" s="20" t="s">
        <v>814</v>
      </c>
      <c r="I94" s="20" t="s">
        <v>814</v>
      </c>
      <c r="J94" s="20" t="s">
        <v>814</v>
      </c>
      <c r="K94" s="20" t="s">
        <v>814</v>
      </c>
      <c r="L94" s="20">
        <v>3</v>
      </c>
      <c r="O94" s="20">
        <v>14</v>
      </c>
      <c r="P94" s="20">
        <v>2</v>
      </c>
      <c r="Q94" s="20">
        <v>17</v>
      </c>
      <c r="R94" s="20">
        <v>5</v>
      </c>
      <c r="S94" s="20">
        <v>20</v>
      </c>
      <c r="T94" s="20">
        <v>10</v>
      </c>
      <c r="U94" s="20">
        <v>22</v>
      </c>
      <c r="V94" s="20">
        <v>15</v>
      </c>
      <c r="AA94" s="20">
        <v>30</v>
      </c>
      <c r="AB94" s="20" t="s">
        <v>814</v>
      </c>
      <c r="AD94" s="20">
        <v>12</v>
      </c>
      <c r="AE94" s="54"/>
      <c r="AG94" s="20">
        <v>1</v>
      </c>
      <c r="AL94" s="20" t="s">
        <v>292</v>
      </c>
      <c r="AM94" s="20" t="s">
        <v>292</v>
      </c>
      <c r="AN94" s="20" t="s">
        <v>292</v>
      </c>
      <c r="AO94" s="20" t="s">
        <v>292</v>
      </c>
      <c r="AS94" s="20" t="s">
        <v>814</v>
      </c>
      <c r="AW94" s="20">
        <v>476</v>
      </c>
      <c r="AX94" s="20">
        <v>326</v>
      </c>
      <c r="AZ94" s="20">
        <v>37.5</v>
      </c>
      <c r="BA94" s="20" t="s">
        <v>292</v>
      </c>
      <c r="BC94" s="20" t="s">
        <v>915</v>
      </c>
      <c r="BD94" s="20" t="s">
        <v>292</v>
      </c>
      <c r="BF94" s="20" t="s">
        <v>292</v>
      </c>
      <c r="BG94" s="34">
        <v>698.89</v>
      </c>
      <c r="BH94" s="34">
        <v>0</v>
      </c>
      <c r="BI94" s="34">
        <v>698.89</v>
      </c>
      <c r="BJ94" s="34">
        <v>1750</v>
      </c>
      <c r="BK94" s="54" t="s">
        <v>1333</v>
      </c>
      <c r="BL94" s="54">
        <v>25</v>
      </c>
      <c r="BM94" s="25">
        <v>3750</v>
      </c>
      <c r="BN94" s="20" t="s">
        <v>292</v>
      </c>
      <c r="BO94" s="36"/>
      <c r="BQ94" s="36">
        <v>1</v>
      </c>
      <c r="BR94" s="20">
        <v>65</v>
      </c>
      <c r="BS94" s="20">
        <v>5</v>
      </c>
      <c r="BT94" s="36">
        <v>1</v>
      </c>
      <c r="BU94" s="20">
        <v>60</v>
      </c>
      <c r="BV94" s="20">
        <v>25</v>
      </c>
      <c r="BW94" s="36"/>
      <c r="BZ94" s="36"/>
      <c r="CC94" s="36"/>
      <c r="CG94" s="36">
        <v>1</v>
      </c>
      <c r="CH94" s="20">
        <v>5</v>
      </c>
      <c r="CI94" s="36">
        <v>1</v>
      </c>
      <c r="CJ94" s="20">
        <v>25</v>
      </c>
      <c r="CK94" s="36"/>
      <c r="CM94" s="36"/>
      <c r="CO94" s="36"/>
      <c r="CQ94" s="54" t="s">
        <v>814</v>
      </c>
      <c r="CR94" s="20" t="s">
        <v>969</v>
      </c>
      <c r="CT94" s="20" t="s">
        <v>814</v>
      </c>
      <c r="CU94" s="34">
        <v>27.07</v>
      </c>
      <c r="CV94" s="34">
        <v>0</v>
      </c>
      <c r="CW94" s="34">
        <v>27.07</v>
      </c>
      <c r="CX94" s="26">
        <v>1</v>
      </c>
      <c r="CY94" s="34">
        <v>1000</v>
      </c>
      <c r="DA94" s="20" t="s">
        <v>814</v>
      </c>
      <c r="DB94" s="20" t="s">
        <v>814</v>
      </c>
      <c r="DC94" s="26">
        <v>1</v>
      </c>
      <c r="DD94" s="20">
        <v>0</v>
      </c>
      <c r="DE94" s="34">
        <v>25000</v>
      </c>
      <c r="DG94" s="20" t="s">
        <v>814</v>
      </c>
      <c r="DH94" s="28"/>
      <c r="DJ94" s="20" t="s">
        <v>814</v>
      </c>
      <c r="DL94" s="20" t="s">
        <v>814</v>
      </c>
      <c r="DN94" s="36" t="s">
        <v>531</v>
      </c>
      <c r="DO94" s="28">
        <v>0</v>
      </c>
      <c r="DP94" s="28">
        <v>0</v>
      </c>
      <c r="DR94" s="34">
        <v>50</v>
      </c>
      <c r="DS94" s="20">
        <v>1</v>
      </c>
      <c r="DT94" s="34">
        <v>100</v>
      </c>
      <c r="DU94" s="20">
        <v>2</v>
      </c>
      <c r="DV94" s="34">
        <v>200</v>
      </c>
      <c r="DW94" s="20">
        <v>6</v>
      </c>
      <c r="DX94" s="34">
        <v>300</v>
      </c>
      <c r="DY94" s="20">
        <v>11</v>
      </c>
      <c r="DZ94" s="34">
        <v>400</v>
      </c>
      <c r="EA94" s="20">
        <v>16</v>
      </c>
      <c r="EB94" s="20" t="s">
        <v>251</v>
      </c>
    </row>
    <row r="95" spans="1:132" s="20" customFormat="1" ht="47.25">
      <c r="A95" t="s">
        <v>356</v>
      </c>
      <c r="B95" s="21">
        <f>SUM(C95:L95)</f>
        <v>3</v>
      </c>
      <c r="C95" s="20" t="s">
        <v>814</v>
      </c>
      <c r="D95" s="20" t="s">
        <v>814</v>
      </c>
      <c r="E95" s="20" t="s">
        <v>814</v>
      </c>
      <c r="F95" s="20" t="s">
        <v>814</v>
      </c>
      <c r="G95" s="20" t="s">
        <v>814</v>
      </c>
      <c r="H95" s="20" t="s">
        <v>814</v>
      </c>
      <c r="I95" s="20" t="s">
        <v>814</v>
      </c>
      <c r="J95" s="20" t="s">
        <v>814</v>
      </c>
      <c r="K95" s="20" t="s">
        <v>814</v>
      </c>
      <c r="L95" s="20">
        <v>3</v>
      </c>
      <c r="O95" s="20">
        <v>12</v>
      </c>
      <c r="P95" s="20">
        <v>1</v>
      </c>
      <c r="Q95" s="20">
        <v>14</v>
      </c>
      <c r="R95" s="20">
        <v>2</v>
      </c>
      <c r="S95" s="20">
        <v>17</v>
      </c>
      <c r="T95" s="20">
        <v>5</v>
      </c>
      <c r="U95" s="20">
        <v>20</v>
      </c>
      <c r="V95" s="20">
        <v>10</v>
      </c>
      <c r="W95" s="20">
        <v>23</v>
      </c>
      <c r="X95" s="20">
        <v>15</v>
      </c>
      <c r="Y95" s="20">
        <v>26</v>
      </c>
      <c r="Z95" s="20">
        <v>20</v>
      </c>
      <c r="AA95" s="20">
        <v>30</v>
      </c>
      <c r="AB95" s="20" t="s">
        <v>814</v>
      </c>
      <c r="AD95" s="20">
        <v>12</v>
      </c>
      <c r="AE95" s="54" t="s">
        <v>1113</v>
      </c>
      <c r="AL95" s="20" t="s">
        <v>292</v>
      </c>
      <c r="AM95" s="20" t="s">
        <v>292</v>
      </c>
      <c r="AN95" s="20" t="s">
        <v>292</v>
      </c>
      <c r="AO95" s="20" t="s">
        <v>292</v>
      </c>
      <c r="AS95" s="20" t="s">
        <v>814</v>
      </c>
      <c r="AT95" s="20" t="s">
        <v>915</v>
      </c>
      <c r="AU95" s="20" t="s">
        <v>395</v>
      </c>
      <c r="AW95" s="20">
        <v>3661</v>
      </c>
      <c r="AX95" s="20">
        <v>3250</v>
      </c>
      <c r="AZ95" s="20">
        <v>40</v>
      </c>
      <c r="BA95" s="20" t="s">
        <v>292</v>
      </c>
      <c r="BC95" s="20" t="s">
        <v>915</v>
      </c>
      <c r="BD95" s="20" t="s">
        <v>292</v>
      </c>
      <c r="BF95" s="20" t="s">
        <v>814</v>
      </c>
      <c r="BG95" s="34">
        <v>570</v>
      </c>
      <c r="BH95" s="34">
        <v>40</v>
      </c>
      <c r="BI95" s="34">
        <v>530</v>
      </c>
      <c r="BJ95" s="34">
        <v>750</v>
      </c>
      <c r="BK95" s="54" t="s">
        <v>1333</v>
      </c>
      <c r="BL95" s="54">
        <v>20</v>
      </c>
      <c r="BM95" s="25"/>
      <c r="BN95" s="20" t="s">
        <v>814</v>
      </c>
      <c r="BO95" s="36">
        <v>0.62</v>
      </c>
      <c r="BQ95" s="36">
        <v>1</v>
      </c>
      <c r="BS95" s="20">
        <v>20</v>
      </c>
      <c r="BT95" s="36">
        <v>0.5</v>
      </c>
      <c r="BV95" s="20">
        <v>10</v>
      </c>
      <c r="BW95" s="36"/>
      <c r="BZ95" s="36"/>
      <c r="CC95" s="36"/>
      <c r="CG95" s="36"/>
      <c r="CI95" s="36"/>
      <c r="CK95" s="36"/>
      <c r="CM95" s="36"/>
      <c r="CO95" s="36"/>
      <c r="CQ95" s="54" t="s">
        <v>814</v>
      </c>
      <c r="CT95" s="20" t="s">
        <v>814</v>
      </c>
      <c r="CU95" s="34">
        <v>29</v>
      </c>
      <c r="CV95" s="34">
        <v>14</v>
      </c>
      <c r="CW95" s="34">
        <v>15</v>
      </c>
      <c r="CX95" s="26">
        <v>1</v>
      </c>
      <c r="CY95" s="34">
        <v>1250</v>
      </c>
      <c r="DA95" s="20" t="s">
        <v>814</v>
      </c>
      <c r="DB95" s="20" t="s">
        <v>814</v>
      </c>
      <c r="DC95" s="26">
        <v>1</v>
      </c>
      <c r="DE95" s="34">
        <v>200000</v>
      </c>
      <c r="DG95" s="20" t="s">
        <v>814</v>
      </c>
      <c r="DH95" s="28">
        <v>0.05</v>
      </c>
      <c r="DJ95" s="20" t="s">
        <v>814</v>
      </c>
      <c r="DK95" s="22">
        <v>36341</v>
      </c>
      <c r="DL95" s="20" t="s">
        <v>814</v>
      </c>
      <c r="DM95" s="22">
        <v>36341</v>
      </c>
      <c r="DN95" s="36"/>
      <c r="DO95" s="28"/>
      <c r="DP95" s="28">
        <v>0.03</v>
      </c>
      <c r="DR95" s="28"/>
      <c r="DT95" s="28"/>
      <c r="DV95" s="28"/>
      <c r="DX95" s="28"/>
      <c r="DZ95" s="28"/>
      <c r="EB95" s="20" t="s">
        <v>396</v>
      </c>
    </row>
    <row r="96" spans="1:132" s="20" customFormat="1">
      <c r="A96" t="s">
        <v>493</v>
      </c>
      <c r="B96" s="23" t="s">
        <v>879</v>
      </c>
      <c r="C96" s="20" t="s">
        <v>814</v>
      </c>
      <c r="D96" s="20" t="s">
        <v>814</v>
      </c>
      <c r="E96" s="20" t="s">
        <v>814</v>
      </c>
      <c r="F96" s="20" t="s">
        <v>814</v>
      </c>
      <c r="G96" s="20" t="s">
        <v>814</v>
      </c>
      <c r="H96" s="20" t="s">
        <v>814</v>
      </c>
      <c r="I96" s="20" t="s">
        <v>814</v>
      </c>
      <c r="J96" s="20" t="s">
        <v>814</v>
      </c>
      <c r="K96" s="20" t="s">
        <v>814</v>
      </c>
      <c r="L96" s="24" t="s">
        <v>878</v>
      </c>
      <c r="M96" s="20">
        <v>1</v>
      </c>
      <c r="O96" s="20">
        <v>11.87</v>
      </c>
      <c r="P96" s="20">
        <v>0</v>
      </c>
      <c r="Q96" s="20">
        <v>13.87</v>
      </c>
      <c r="R96" s="20">
        <v>2</v>
      </c>
      <c r="S96" s="20">
        <v>16.87</v>
      </c>
      <c r="T96" s="20">
        <v>5</v>
      </c>
      <c r="U96" s="20">
        <v>19.87</v>
      </c>
      <c r="V96" s="20">
        <v>10</v>
      </c>
      <c r="W96" s="20">
        <v>22.87</v>
      </c>
      <c r="X96" s="20">
        <v>15</v>
      </c>
      <c r="Y96" s="20">
        <v>25.87</v>
      </c>
      <c r="Z96" s="20">
        <v>20</v>
      </c>
      <c r="AA96" s="20">
        <v>30</v>
      </c>
      <c r="AB96" s="20" t="s">
        <v>814</v>
      </c>
      <c r="AD96" s="20">
        <v>12</v>
      </c>
      <c r="AE96" s="54" t="s">
        <v>1113</v>
      </c>
      <c r="AF96" s="20">
        <v>1</v>
      </c>
      <c r="AG96" s="20">
        <v>1</v>
      </c>
      <c r="AJ96" s="20">
        <v>56.5</v>
      </c>
      <c r="AL96" s="20" t="s">
        <v>292</v>
      </c>
      <c r="AM96" s="20" t="s">
        <v>292</v>
      </c>
      <c r="AN96" s="20" t="s">
        <v>292</v>
      </c>
      <c r="AO96" s="20" t="s">
        <v>292</v>
      </c>
      <c r="AQ96" s="20">
        <v>30</v>
      </c>
      <c r="AR96" s="20">
        <v>40</v>
      </c>
      <c r="AS96" s="20" t="s">
        <v>814</v>
      </c>
      <c r="AT96" s="20" t="s">
        <v>819</v>
      </c>
      <c r="AU96" s="20" t="s">
        <v>498</v>
      </c>
      <c r="AW96" s="20">
        <v>340</v>
      </c>
      <c r="AX96" s="20">
        <v>21</v>
      </c>
      <c r="AZ96" s="20">
        <v>37.5</v>
      </c>
      <c r="BA96" s="20" t="s">
        <v>814</v>
      </c>
      <c r="BB96" s="20" t="s">
        <v>499</v>
      </c>
      <c r="BC96" s="20" t="s">
        <v>915</v>
      </c>
      <c r="BD96" s="20" t="s">
        <v>292</v>
      </c>
      <c r="BF96" s="20" t="s">
        <v>292</v>
      </c>
      <c r="BG96" s="34">
        <v>630.33000000000004</v>
      </c>
      <c r="BH96" s="34">
        <v>0</v>
      </c>
      <c r="BI96" s="34">
        <v>630.33000000000004</v>
      </c>
      <c r="BJ96" s="34">
        <v>1000</v>
      </c>
      <c r="BK96" s="54" t="s">
        <v>1333</v>
      </c>
      <c r="BL96" s="54">
        <v>25</v>
      </c>
      <c r="BM96" s="25">
        <v>4000</v>
      </c>
      <c r="BN96" s="20" t="s">
        <v>292</v>
      </c>
      <c r="BO96" s="36"/>
      <c r="BQ96" s="36"/>
      <c r="BT96" s="36"/>
      <c r="BW96" s="36"/>
      <c r="BZ96" s="36"/>
      <c r="CC96" s="36"/>
      <c r="CG96" s="36"/>
      <c r="CI96" s="36"/>
      <c r="CK96" s="36"/>
      <c r="CM96" s="36"/>
      <c r="CO96" s="36"/>
      <c r="CQ96" s="54"/>
      <c r="CT96" s="20" t="s">
        <v>814</v>
      </c>
      <c r="CU96" s="34"/>
      <c r="CV96" s="34"/>
      <c r="CW96" s="34"/>
      <c r="CX96" s="26">
        <v>1</v>
      </c>
      <c r="CY96" s="34">
        <v>1000</v>
      </c>
      <c r="DA96" s="20" t="s">
        <v>814</v>
      </c>
      <c r="DB96" s="20" t="s">
        <v>814</v>
      </c>
      <c r="DC96" s="26">
        <v>1</v>
      </c>
      <c r="DD96" s="20">
        <v>0</v>
      </c>
      <c r="DE96" s="34">
        <v>20000</v>
      </c>
      <c r="DG96" s="20" t="s">
        <v>814</v>
      </c>
      <c r="DH96" s="28" t="s">
        <v>531</v>
      </c>
      <c r="DJ96" s="20" t="s">
        <v>814</v>
      </c>
      <c r="DK96" s="22">
        <v>40724</v>
      </c>
      <c r="DL96" s="20" t="s">
        <v>814</v>
      </c>
      <c r="DM96" s="22">
        <v>40724</v>
      </c>
      <c r="DN96" s="36" t="s">
        <v>531</v>
      </c>
      <c r="DO96" s="28"/>
      <c r="DP96" s="28"/>
      <c r="DR96" s="28"/>
      <c r="DT96" s="28"/>
      <c r="DV96" s="28"/>
      <c r="DX96" s="28"/>
      <c r="DZ96" s="28"/>
      <c r="EB96" s="20" t="s">
        <v>500</v>
      </c>
    </row>
    <row r="97" spans="1:132" s="20" customFormat="1">
      <c r="A97" t="s">
        <v>1024</v>
      </c>
      <c r="B97" s="21">
        <v>13</v>
      </c>
      <c r="C97" s="20" t="s">
        <v>814</v>
      </c>
      <c r="D97" s="20" t="s">
        <v>814</v>
      </c>
      <c r="E97" s="20" t="s">
        <v>814</v>
      </c>
      <c r="F97" s="20" t="s">
        <v>814</v>
      </c>
      <c r="G97" s="20" t="s">
        <v>814</v>
      </c>
      <c r="H97" s="20" t="s">
        <v>814</v>
      </c>
      <c r="I97" s="20" t="s">
        <v>814</v>
      </c>
      <c r="J97" s="20" t="s">
        <v>814</v>
      </c>
      <c r="K97" s="20" t="s">
        <v>814</v>
      </c>
      <c r="L97" s="20">
        <v>3</v>
      </c>
      <c r="M97" s="20">
        <v>1</v>
      </c>
      <c r="O97" s="20">
        <v>10</v>
      </c>
      <c r="Q97" s="20">
        <v>12</v>
      </c>
      <c r="R97" s="20">
        <v>2</v>
      </c>
      <c r="S97" s="20">
        <v>15</v>
      </c>
      <c r="T97" s="20">
        <v>5</v>
      </c>
      <c r="U97" s="20">
        <v>18</v>
      </c>
      <c r="V97" s="20">
        <v>10</v>
      </c>
      <c r="W97" s="20">
        <v>21</v>
      </c>
      <c r="X97" s="20">
        <v>15</v>
      </c>
      <c r="Y97" s="20">
        <v>24</v>
      </c>
      <c r="Z97" s="20">
        <v>20</v>
      </c>
      <c r="AA97" s="20">
        <v>30</v>
      </c>
      <c r="AB97" s="20" t="s">
        <v>814</v>
      </c>
      <c r="AD97" s="20">
        <v>12</v>
      </c>
      <c r="AE97" s="54" t="s">
        <v>1113</v>
      </c>
      <c r="AJ97" s="20">
        <v>0.5</v>
      </c>
      <c r="AL97" s="20" t="s">
        <v>292</v>
      </c>
      <c r="AM97" s="20" t="s">
        <v>292</v>
      </c>
      <c r="AN97" s="20" t="s">
        <v>292</v>
      </c>
      <c r="AO97" s="20" t="s">
        <v>292</v>
      </c>
      <c r="AQ97" s="20">
        <v>47</v>
      </c>
      <c r="AR97" s="20">
        <v>47</v>
      </c>
      <c r="AZ97" s="20">
        <v>37.5</v>
      </c>
      <c r="BA97" s="20" t="s">
        <v>292</v>
      </c>
      <c r="BC97" s="20" t="s">
        <v>819</v>
      </c>
      <c r="BD97" s="20" t="s">
        <v>814</v>
      </c>
      <c r="BF97" s="20" t="s">
        <v>814</v>
      </c>
      <c r="BG97" s="34"/>
      <c r="BH97" s="34">
        <v>13.56</v>
      </c>
      <c r="BI97" s="34">
        <v>448.12</v>
      </c>
      <c r="BJ97" s="34">
        <v>700</v>
      </c>
      <c r="BK97" s="54" t="s">
        <v>1333</v>
      </c>
      <c r="BL97" s="54">
        <v>30</v>
      </c>
      <c r="BM97" s="25">
        <v>3910</v>
      </c>
      <c r="BN97" s="20" t="s">
        <v>814</v>
      </c>
      <c r="BO97" s="36">
        <v>0.37</v>
      </c>
      <c r="BQ97" s="36"/>
      <c r="BT97" s="36"/>
      <c r="BW97" s="36"/>
      <c r="BZ97" s="36"/>
      <c r="CC97" s="36"/>
      <c r="CG97" s="36"/>
      <c r="CI97" s="36"/>
      <c r="CK97" s="36"/>
      <c r="CM97" s="36"/>
      <c r="CO97" s="36"/>
      <c r="CQ97" s="54"/>
      <c r="CT97" s="20" t="s">
        <v>814</v>
      </c>
      <c r="CU97" s="34">
        <v>31.88</v>
      </c>
      <c r="CV97" s="34"/>
      <c r="CW97" s="34">
        <v>31.88</v>
      </c>
      <c r="CX97" s="26">
        <v>1</v>
      </c>
      <c r="CY97" s="34">
        <v>1000</v>
      </c>
      <c r="DA97" s="20" t="s">
        <v>814</v>
      </c>
      <c r="DB97" s="20" t="s">
        <v>814</v>
      </c>
      <c r="DC97" s="26">
        <v>1</v>
      </c>
      <c r="DD97" s="20">
        <v>0</v>
      </c>
      <c r="DE97" s="34">
        <v>50000</v>
      </c>
      <c r="DG97" s="20" t="s">
        <v>814</v>
      </c>
      <c r="DH97" s="28">
        <v>0.03</v>
      </c>
      <c r="DJ97" s="20" t="s">
        <v>814</v>
      </c>
      <c r="DK97" s="22">
        <v>40724</v>
      </c>
      <c r="DL97" s="20" t="s">
        <v>814</v>
      </c>
      <c r="DM97" s="22">
        <v>40724</v>
      </c>
      <c r="DN97" s="36"/>
      <c r="DO97" s="28">
        <v>0.02</v>
      </c>
      <c r="DP97" s="28">
        <v>0</v>
      </c>
      <c r="DR97" s="28">
        <v>0.01</v>
      </c>
      <c r="DS97" s="20">
        <v>5</v>
      </c>
      <c r="DT97" s="28">
        <v>1.4999999999999999E-2</v>
      </c>
      <c r="DU97" s="20">
        <v>10</v>
      </c>
      <c r="DV97" s="28">
        <v>0.02</v>
      </c>
      <c r="DW97" s="20">
        <v>15</v>
      </c>
      <c r="DX97" s="28">
        <v>2.5000000000000001E-2</v>
      </c>
      <c r="DY97" s="20">
        <v>20</v>
      </c>
      <c r="DZ97" s="28">
        <v>0.03</v>
      </c>
      <c r="EA97" s="20">
        <v>25</v>
      </c>
      <c r="EB97" s="20" t="s">
        <v>582</v>
      </c>
    </row>
    <row r="98" spans="1:132" s="20" customFormat="1" ht="31.5">
      <c r="A98" t="s">
        <v>473</v>
      </c>
      <c r="B98" s="23" t="s">
        <v>882</v>
      </c>
      <c r="C98" s="20" t="s">
        <v>814</v>
      </c>
      <c r="D98" s="20" t="s">
        <v>814</v>
      </c>
      <c r="E98" s="20" t="s">
        <v>814</v>
      </c>
      <c r="F98" s="20" t="s">
        <v>814</v>
      </c>
      <c r="G98" s="20" t="s">
        <v>814</v>
      </c>
      <c r="H98" s="20" t="s">
        <v>814</v>
      </c>
      <c r="I98" s="20" t="s">
        <v>814</v>
      </c>
      <c r="J98" s="20" t="s">
        <v>814</v>
      </c>
      <c r="K98" s="20" t="s">
        <v>814</v>
      </c>
      <c r="L98" s="24" t="s">
        <v>878</v>
      </c>
      <c r="O98" s="20">
        <v>12</v>
      </c>
      <c r="P98" s="20">
        <v>0</v>
      </c>
      <c r="Q98" s="20">
        <v>15</v>
      </c>
      <c r="R98" s="20">
        <v>5</v>
      </c>
      <c r="S98" s="20">
        <v>18</v>
      </c>
      <c r="T98" s="20">
        <v>10</v>
      </c>
      <c r="U98" s="20">
        <v>21</v>
      </c>
      <c r="V98" s="20">
        <v>15</v>
      </c>
      <c r="W98" s="20">
        <v>24</v>
      </c>
      <c r="X98" s="20">
        <v>20</v>
      </c>
      <c r="AA98" s="20">
        <v>30</v>
      </c>
      <c r="AB98" s="20" t="s">
        <v>814</v>
      </c>
      <c r="AD98" s="20">
        <v>12</v>
      </c>
      <c r="AE98" s="54" t="s">
        <v>1113</v>
      </c>
      <c r="AG98" s="20">
        <v>1</v>
      </c>
      <c r="AJ98" s="20">
        <v>0.5</v>
      </c>
      <c r="AL98" s="20" t="s">
        <v>292</v>
      </c>
      <c r="AM98" s="20" t="s">
        <v>292</v>
      </c>
      <c r="AN98" s="20" t="s">
        <v>292</v>
      </c>
      <c r="AO98" s="20" t="s">
        <v>292</v>
      </c>
      <c r="AQ98" s="20">
        <v>3400</v>
      </c>
      <c r="AR98" s="20">
        <v>3400</v>
      </c>
      <c r="AS98" s="20" t="s">
        <v>814</v>
      </c>
      <c r="AT98" s="20" t="s">
        <v>915</v>
      </c>
      <c r="AZ98" s="20">
        <v>40</v>
      </c>
      <c r="BA98" s="20" t="s">
        <v>814</v>
      </c>
      <c r="BB98" s="20" t="s">
        <v>480</v>
      </c>
      <c r="BC98" s="20" t="s">
        <v>915</v>
      </c>
      <c r="BD98" s="20" t="s">
        <v>292</v>
      </c>
      <c r="BF98" s="20" t="s">
        <v>292</v>
      </c>
      <c r="BG98" s="34">
        <v>550</v>
      </c>
      <c r="BH98" s="34">
        <v>0</v>
      </c>
      <c r="BI98" s="34">
        <v>550</v>
      </c>
      <c r="BJ98" s="34">
        <v>2500</v>
      </c>
      <c r="BK98" s="54"/>
      <c r="BL98" s="54"/>
      <c r="BM98" s="25">
        <v>2500</v>
      </c>
      <c r="BN98" s="20" t="s">
        <v>814</v>
      </c>
      <c r="BO98" s="36"/>
      <c r="BQ98" s="36"/>
      <c r="BT98" s="36"/>
      <c r="BW98" s="36"/>
      <c r="BZ98" s="36"/>
      <c r="CC98" s="36"/>
      <c r="CG98" s="36"/>
      <c r="CI98" s="36"/>
      <c r="CK98" s="36"/>
      <c r="CM98" s="36"/>
      <c r="CO98" s="36"/>
      <c r="CQ98" s="54"/>
      <c r="CT98" s="20" t="s">
        <v>814</v>
      </c>
      <c r="CU98" s="34">
        <v>25</v>
      </c>
      <c r="CV98" s="34">
        <v>0</v>
      </c>
      <c r="CW98" s="34">
        <v>25</v>
      </c>
      <c r="CX98" s="26">
        <v>1</v>
      </c>
      <c r="CY98" s="34">
        <v>1000</v>
      </c>
      <c r="DA98" s="20" t="s">
        <v>814</v>
      </c>
      <c r="DB98" s="20" t="s">
        <v>814</v>
      </c>
      <c r="DC98" s="26">
        <v>1</v>
      </c>
      <c r="DD98" s="20">
        <v>0</v>
      </c>
      <c r="DE98" s="34">
        <v>80000</v>
      </c>
      <c r="DG98" s="20" t="s">
        <v>814</v>
      </c>
      <c r="DH98" s="28">
        <v>0.05</v>
      </c>
      <c r="DJ98" s="20" t="s">
        <v>814</v>
      </c>
      <c r="DL98" s="20" t="s">
        <v>814</v>
      </c>
      <c r="DN98" s="36"/>
      <c r="DO98" s="28">
        <v>0.03</v>
      </c>
      <c r="DP98" s="28"/>
      <c r="DR98" s="28">
        <v>0.01</v>
      </c>
      <c r="DS98" s="20">
        <v>5</v>
      </c>
      <c r="DT98" s="28">
        <v>1.4999999999999999E-2</v>
      </c>
      <c r="DU98" s="20">
        <v>10</v>
      </c>
      <c r="DV98" s="28">
        <v>0.02</v>
      </c>
      <c r="DW98" s="20">
        <v>15</v>
      </c>
      <c r="DX98" s="28">
        <v>2.5000000000000001E-2</v>
      </c>
      <c r="DY98" s="20">
        <v>20</v>
      </c>
      <c r="DZ98" s="28">
        <v>0.03</v>
      </c>
      <c r="EA98" s="20">
        <v>25</v>
      </c>
    </row>
    <row r="99" spans="1:132" s="20" customFormat="1">
      <c r="A99" t="s">
        <v>1384</v>
      </c>
      <c r="B99" s="23"/>
      <c r="L99" s="24"/>
      <c r="AE99" s="54"/>
      <c r="BG99" s="34"/>
      <c r="BH99" s="34"/>
      <c r="BI99" s="34"/>
      <c r="BJ99" s="34"/>
      <c r="BK99" s="54"/>
      <c r="BL99" s="54"/>
      <c r="BM99" s="25"/>
      <c r="BO99" s="36"/>
      <c r="BQ99" s="36"/>
      <c r="BT99" s="36"/>
      <c r="BW99" s="36"/>
      <c r="BZ99" s="36"/>
      <c r="CC99" s="36"/>
      <c r="CG99" s="36"/>
      <c r="CI99" s="36"/>
      <c r="CK99" s="36"/>
      <c r="CM99" s="36"/>
      <c r="CO99" s="36"/>
      <c r="CQ99" s="54"/>
      <c r="CU99" s="34"/>
      <c r="CV99" s="34"/>
      <c r="CW99" s="34"/>
      <c r="CX99" s="26"/>
      <c r="CY99" s="34"/>
      <c r="DC99" s="26"/>
      <c r="DE99" s="34"/>
      <c r="DH99" s="28"/>
      <c r="DN99" s="36"/>
      <c r="DO99" s="28"/>
      <c r="DP99" s="28"/>
      <c r="DR99" s="28"/>
      <c r="DT99" s="28"/>
      <c r="DV99" s="28"/>
      <c r="DX99" s="28"/>
      <c r="DZ99" s="28"/>
    </row>
    <row r="100" spans="1:132" s="20" customFormat="1">
      <c r="A100" t="s">
        <v>849</v>
      </c>
      <c r="B100" s="21">
        <f>SUM(C100:L100)</f>
        <v>3</v>
      </c>
      <c r="C100" s="20" t="s">
        <v>814</v>
      </c>
      <c r="D100" s="20" t="s">
        <v>814</v>
      </c>
      <c r="E100" s="20" t="s">
        <v>814</v>
      </c>
      <c r="F100" s="20" t="s">
        <v>814</v>
      </c>
      <c r="G100" s="20" t="s">
        <v>814</v>
      </c>
      <c r="H100" s="20" t="s">
        <v>814</v>
      </c>
      <c r="I100" s="20" t="s">
        <v>814</v>
      </c>
      <c r="J100" s="20" t="s">
        <v>814</v>
      </c>
      <c r="K100" s="20" t="s">
        <v>814</v>
      </c>
      <c r="L100" s="20">
        <v>3</v>
      </c>
      <c r="O100" s="20">
        <v>10</v>
      </c>
      <c r="Q100" s="20">
        <v>12</v>
      </c>
      <c r="R100" s="20">
        <v>2</v>
      </c>
      <c r="S100" s="20">
        <v>15</v>
      </c>
      <c r="T100" s="20">
        <v>5</v>
      </c>
      <c r="U100" s="20">
        <v>18</v>
      </c>
      <c r="V100" s="20">
        <v>10</v>
      </c>
      <c r="W100" s="20">
        <v>21</v>
      </c>
      <c r="X100" s="20">
        <v>15</v>
      </c>
      <c r="Y100" s="20">
        <v>24</v>
      </c>
      <c r="Z100" s="20">
        <v>20</v>
      </c>
      <c r="AA100" s="20">
        <v>30</v>
      </c>
      <c r="AB100" s="20" t="s">
        <v>814</v>
      </c>
      <c r="AD100" s="20">
        <v>12</v>
      </c>
      <c r="AE100" s="54" t="s">
        <v>1113</v>
      </c>
      <c r="AF100" s="20">
        <v>1</v>
      </c>
      <c r="AG100" s="20">
        <v>1</v>
      </c>
      <c r="AH100" s="20">
        <v>1</v>
      </c>
      <c r="AJ100" s="20">
        <v>0.4</v>
      </c>
      <c r="AL100" s="20" t="s">
        <v>292</v>
      </c>
      <c r="AM100" s="20" t="s">
        <v>292</v>
      </c>
      <c r="AN100" s="20" t="s">
        <v>292</v>
      </c>
      <c r="AO100" s="20" t="s">
        <v>292</v>
      </c>
      <c r="AQ100" s="20">
        <v>30</v>
      </c>
      <c r="AR100" s="20">
        <v>30</v>
      </c>
      <c r="AS100" s="20" t="s">
        <v>814</v>
      </c>
      <c r="AT100" s="20" t="s">
        <v>915</v>
      </c>
      <c r="AW100" s="20">
        <v>463</v>
      </c>
      <c r="AX100" s="20">
        <v>450</v>
      </c>
      <c r="AZ100" s="20">
        <v>37.5</v>
      </c>
      <c r="BA100" s="20" t="s">
        <v>292</v>
      </c>
      <c r="BC100" s="20" t="s">
        <v>915</v>
      </c>
      <c r="BD100" s="20" t="s">
        <v>292</v>
      </c>
      <c r="BF100" s="20" t="s">
        <v>292</v>
      </c>
      <c r="BG100" s="34">
        <v>725</v>
      </c>
      <c r="BH100" s="34"/>
      <c r="BI100" s="34">
        <v>725</v>
      </c>
      <c r="BJ100" s="34">
        <v>750</v>
      </c>
      <c r="BK100" s="54" t="s">
        <v>1333</v>
      </c>
      <c r="BL100" s="54">
        <v>30</v>
      </c>
      <c r="BM100" s="25">
        <v>3750</v>
      </c>
      <c r="BN100" s="20" t="s">
        <v>292</v>
      </c>
      <c r="BO100" s="36"/>
      <c r="BQ100" s="36">
        <v>1</v>
      </c>
      <c r="BS100" s="20">
        <v>30</v>
      </c>
      <c r="BT100" s="36">
        <v>0.75</v>
      </c>
      <c r="BU100" s="20">
        <v>50</v>
      </c>
      <c r="BV100" s="20">
        <v>25</v>
      </c>
      <c r="BW100" s="36"/>
      <c r="BZ100" s="36"/>
      <c r="CC100" s="36"/>
      <c r="CG100" s="36"/>
      <c r="CI100" s="36"/>
      <c r="CK100" s="36"/>
      <c r="CM100" s="36"/>
      <c r="CO100" s="36"/>
      <c r="CQ100" s="54" t="s">
        <v>814</v>
      </c>
      <c r="CT100" s="20" t="s">
        <v>814</v>
      </c>
      <c r="CU100" s="34">
        <v>30</v>
      </c>
      <c r="CV100" s="34"/>
      <c r="CW100" s="34">
        <v>30</v>
      </c>
      <c r="CX100" s="26">
        <v>1</v>
      </c>
      <c r="CY100" s="34">
        <v>1000</v>
      </c>
      <c r="DA100" s="20" t="s">
        <v>814</v>
      </c>
      <c r="DB100" s="20" t="s">
        <v>814</v>
      </c>
      <c r="DC100" s="26">
        <v>1</v>
      </c>
      <c r="DE100" s="34">
        <v>30000</v>
      </c>
      <c r="DG100" s="20" t="s">
        <v>814</v>
      </c>
      <c r="DH100" s="28"/>
      <c r="DJ100" s="20" t="s">
        <v>814</v>
      </c>
      <c r="DK100" s="22">
        <v>40724</v>
      </c>
      <c r="DL100" s="20" t="s">
        <v>814</v>
      </c>
      <c r="DM100" s="22">
        <v>40724</v>
      </c>
      <c r="DN100" s="36">
        <v>0.05</v>
      </c>
      <c r="DO100" s="28">
        <v>0.01</v>
      </c>
      <c r="DP100" s="28"/>
      <c r="DR100" s="34">
        <v>500</v>
      </c>
      <c r="DS100" s="20">
        <v>1</v>
      </c>
      <c r="DT100" s="34">
        <v>800</v>
      </c>
      <c r="DU100" s="20">
        <v>5</v>
      </c>
      <c r="DV100" s="34">
        <v>1100</v>
      </c>
      <c r="DW100" s="20">
        <v>10</v>
      </c>
      <c r="DX100" s="34">
        <v>1400</v>
      </c>
      <c r="DY100" s="20">
        <v>15</v>
      </c>
      <c r="DZ100" s="34">
        <v>1700</v>
      </c>
      <c r="EA100" s="20">
        <v>20</v>
      </c>
    </row>
    <row r="101" spans="1:132" s="20" customFormat="1" ht="31.5">
      <c r="A101" t="s">
        <v>603</v>
      </c>
      <c r="B101" s="23" t="s">
        <v>882</v>
      </c>
      <c r="C101" s="20" t="s">
        <v>814</v>
      </c>
      <c r="D101" s="20" t="s">
        <v>814</v>
      </c>
      <c r="E101" s="20" t="s">
        <v>814</v>
      </c>
      <c r="F101" s="20" t="s">
        <v>814</v>
      </c>
      <c r="G101" s="20" t="s">
        <v>814</v>
      </c>
      <c r="H101" s="20" t="s">
        <v>814</v>
      </c>
      <c r="I101" s="20" t="s">
        <v>814</v>
      </c>
      <c r="J101" s="20" t="s">
        <v>814</v>
      </c>
      <c r="K101" s="20" t="s">
        <v>814</v>
      </c>
      <c r="L101" s="24" t="s">
        <v>878</v>
      </c>
      <c r="O101" s="20">
        <v>12</v>
      </c>
      <c r="P101" s="20">
        <v>1</v>
      </c>
      <c r="Q101" s="20">
        <v>14.25</v>
      </c>
      <c r="R101" s="20">
        <v>2</v>
      </c>
      <c r="S101" s="20">
        <v>16.5</v>
      </c>
      <c r="T101" s="20">
        <v>5</v>
      </c>
      <c r="U101" s="20">
        <v>19.5</v>
      </c>
      <c r="V101" s="20">
        <v>10</v>
      </c>
      <c r="W101" s="20">
        <v>22.5</v>
      </c>
      <c r="X101" s="20">
        <v>15</v>
      </c>
      <c r="Y101" s="20">
        <v>25.5</v>
      </c>
      <c r="Z101" s="20">
        <v>20</v>
      </c>
      <c r="AA101" s="20">
        <v>30</v>
      </c>
      <c r="AB101" s="20" t="s">
        <v>814</v>
      </c>
      <c r="AD101" s="20">
        <v>12</v>
      </c>
      <c r="AE101" s="54" t="s">
        <v>1113</v>
      </c>
      <c r="AF101" s="20">
        <v>1</v>
      </c>
      <c r="AG101" s="20">
        <v>1</v>
      </c>
      <c r="AJ101" s="20">
        <v>56.5</v>
      </c>
      <c r="AL101" s="20" t="s">
        <v>292</v>
      </c>
      <c r="AM101" s="20" t="s">
        <v>292</v>
      </c>
      <c r="AN101" s="20" t="s">
        <v>292</v>
      </c>
      <c r="AO101" s="20" t="s">
        <v>292</v>
      </c>
      <c r="AS101" s="20" t="s">
        <v>814</v>
      </c>
      <c r="AT101" s="20" t="s">
        <v>819</v>
      </c>
      <c r="AW101" s="20">
        <v>790</v>
      </c>
      <c r="AX101" s="20">
        <v>790</v>
      </c>
      <c r="AZ101" s="20">
        <v>40</v>
      </c>
      <c r="BA101" s="20" t="s">
        <v>292</v>
      </c>
      <c r="BC101" s="20" t="s">
        <v>819</v>
      </c>
      <c r="BD101" s="20" t="s">
        <v>292</v>
      </c>
      <c r="BF101" s="20" t="s">
        <v>814</v>
      </c>
      <c r="BG101" s="34">
        <v>645</v>
      </c>
      <c r="BH101" s="34">
        <v>0</v>
      </c>
      <c r="BI101" s="34">
        <v>645</v>
      </c>
      <c r="BJ101" s="34">
        <v>1500</v>
      </c>
      <c r="BK101" s="54" t="s">
        <v>1333</v>
      </c>
      <c r="BL101" s="54">
        <v>25</v>
      </c>
      <c r="BM101" s="25">
        <v>4500</v>
      </c>
      <c r="BN101" s="20" t="s">
        <v>292</v>
      </c>
      <c r="BO101" s="36"/>
      <c r="BQ101" s="36">
        <v>1</v>
      </c>
      <c r="BS101" s="20">
        <v>15</v>
      </c>
      <c r="BT101" s="36"/>
      <c r="BW101" s="36"/>
      <c r="BZ101" s="36"/>
      <c r="CC101" s="36"/>
      <c r="CG101" s="36"/>
      <c r="CI101" s="36"/>
      <c r="CK101" s="36"/>
      <c r="CM101" s="36"/>
      <c r="CO101" s="36"/>
      <c r="CQ101" s="54" t="s">
        <v>292</v>
      </c>
      <c r="CT101" s="20" t="s">
        <v>814</v>
      </c>
      <c r="CU101" s="34">
        <v>36.880000000000003</v>
      </c>
      <c r="CV101" s="34">
        <v>31.88</v>
      </c>
      <c r="CW101" s="34">
        <v>5</v>
      </c>
      <c r="CX101" s="26"/>
      <c r="CY101" s="34">
        <v>1500</v>
      </c>
      <c r="DA101" s="20" t="s">
        <v>814</v>
      </c>
      <c r="DB101" s="20" t="s">
        <v>292</v>
      </c>
      <c r="DE101" s="34"/>
      <c r="DG101" s="20" t="s">
        <v>814</v>
      </c>
      <c r="DH101" s="28">
        <v>0.05</v>
      </c>
      <c r="DJ101" s="20" t="s">
        <v>814</v>
      </c>
      <c r="DK101" s="22">
        <v>40724</v>
      </c>
      <c r="DL101" s="20" t="s">
        <v>814</v>
      </c>
      <c r="DM101" s="22">
        <v>40724</v>
      </c>
      <c r="DN101" s="36" t="s">
        <v>531</v>
      </c>
      <c r="DO101" s="28"/>
      <c r="DP101" s="28"/>
      <c r="DR101" s="28"/>
      <c r="DT101" s="28"/>
      <c r="DV101" s="28"/>
      <c r="DX101" s="28"/>
      <c r="DZ101" s="34"/>
      <c r="EB101" s="20" t="s">
        <v>608</v>
      </c>
    </row>
    <row r="102" spans="1:132" s="20" customFormat="1" ht="31.5">
      <c r="A102" s="51" t="s">
        <v>1334</v>
      </c>
      <c r="B102" s="21">
        <v>12</v>
      </c>
      <c r="C102" s="20" t="s">
        <v>814</v>
      </c>
      <c r="D102" s="20" t="s">
        <v>814</v>
      </c>
      <c r="E102" s="20" t="s">
        <v>814</v>
      </c>
      <c r="F102" s="20" t="s">
        <v>814</v>
      </c>
      <c r="G102" s="20" t="s">
        <v>814</v>
      </c>
      <c r="H102" s="20" t="s">
        <v>814</v>
      </c>
      <c r="I102" s="20" t="s">
        <v>814</v>
      </c>
      <c r="J102" s="20" t="s">
        <v>814</v>
      </c>
      <c r="K102" s="20" t="s">
        <v>814</v>
      </c>
      <c r="L102" s="20">
        <v>3</v>
      </c>
      <c r="O102" s="20">
        <v>12</v>
      </c>
      <c r="Q102" s="20">
        <v>15</v>
      </c>
      <c r="R102" s="20">
        <v>5</v>
      </c>
      <c r="S102" s="20">
        <v>18</v>
      </c>
      <c r="T102" s="20">
        <v>10</v>
      </c>
      <c r="U102" s="20">
        <v>21</v>
      </c>
      <c r="V102" s="20">
        <v>15</v>
      </c>
      <c r="W102" s="20">
        <v>24</v>
      </c>
      <c r="X102" s="20">
        <v>20</v>
      </c>
      <c r="AA102" s="20">
        <v>30</v>
      </c>
      <c r="AB102" s="20" t="s">
        <v>814</v>
      </c>
      <c r="AD102" s="20">
        <v>12</v>
      </c>
      <c r="AE102" s="54" t="s">
        <v>1113</v>
      </c>
      <c r="AF102" s="20">
        <v>1</v>
      </c>
      <c r="AG102" s="20">
        <v>1</v>
      </c>
      <c r="AJ102" s="20">
        <v>575</v>
      </c>
      <c r="AL102" s="20" t="s">
        <v>292</v>
      </c>
      <c r="AM102" s="20" t="s">
        <v>292</v>
      </c>
      <c r="AN102" s="20" t="s">
        <v>292</v>
      </c>
      <c r="AO102" s="20" t="s">
        <v>292</v>
      </c>
      <c r="AQ102" s="20">
        <v>46</v>
      </c>
      <c r="AR102" s="20">
        <v>46</v>
      </c>
      <c r="AS102" s="20" t="s">
        <v>814</v>
      </c>
      <c r="AU102" s="30">
        <v>4</v>
      </c>
      <c r="AW102" s="20">
        <v>302</v>
      </c>
      <c r="AX102" s="20">
        <v>280</v>
      </c>
      <c r="AZ102" s="20">
        <v>40</v>
      </c>
      <c r="BA102" s="20" t="s">
        <v>292</v>
      </c>
      <c r="BC102" s="20" t="s">
        <v>915</v>
      </c>
      <c r="BD102" s="20" t="s">
        <v>292</v>
      </c>
      <c r="BF102" s="20" t="s">
        <v>292</v>
      </c>
      <c r="BG102" s="34">
        <v>719</v>
      </c>
      <c r="BH102" s="34"/>
      <c r="BI102" s="34">
        <v>719</v>
      </c>
      <c r="BJ102" s="34">
        <v>2500</v>
      </c>
      <c r="BK102" s="54"/>
      <c r="BL102" s="54"/>
      <c r="BM102" s="25">
        <v>2000</v>
      </c>
      <c r="BN102" s="20" t="s">
        <v>292</v>
      </c>
      <c r="BO102" s="36"/>
      <c r="BQ102" s="36">
        <v>1</v>
      </c>
      <c r="BS102" s="20">
        <v>5</v>
      </c>
      <c r="BT102" s="36"/>
      <c r="BW102" s="36"/>
      <c r="BZ102" s="36"/>
      <c r="CC102" s="36"/>
      <c r="CG102" s="36"/>
      <c r="CI102" s="36"/>
      <c r="CK102" s="36"/>
      <c r="CM102" s="36"/>
      <c r="CO102" s="36"/>
      <c r="CQ102" s="54" t="s">
        <v>292</v>
      </c>
      <c r="CT102" s="20" t="s">
        <v>814</v>
      </c>
      <c r="CU102" s="34">
        <v>31</v>
      </c>
      <c r="CV102" s="34"/>
      <c r="CW102" s="34"/>
      <c r="CX102" s="26">
        <v>1</v>
      </c>
      <c r="CY102" s="34">
        <v>1000</v>
      </c>
      <c r="DA102" s="20" t="s">
        <v>814</v>
      </c>
      <c r="DB102" s="20" t="s">
        <v>814</v>
      </c>
      <c r="DC102" s="26">
        <v>1</v>
      </c>
      <c r="DE102" s="34">
        <v>10000</v>
      </c>
      <c r="DG102" s="20" t="s">
        <v>814</v>
      </c>
      <c r="DH102" s="28">
        <v>0.01</v>
      </c>
      <c r="DJ102" s="20" t="s">
        <v>814</v>
      </c>
      <c r="DK102" s="22">
        <v>40359</v>
      </c>
      <c r="DL102" s="20" t="s">
        <v>814</v>
      </c>
      <c r="DM102" s="22">
        <v>40359</v>
      </c>
      <c r="DN102" s="36" t="s">
        <v>531</v>
      </c>
      <c r="DO102" s="28">
        <v>0</v>
      </c>
      <c r="DP102" s="28">
        <v>1.4999999999999999E-2</v>
      </c>
      <c r="DR102" s="34">
        <v>250</v>
      </c>
      <c r="DS102" s="20">
        <v>10</v>
      </c>
      <c r="DT102" s="34">
        <v>375</v>
      </c>
      <c r="DU102" s="20">
        <v>15</v>
      </c>
      <c r="DV102" s="34">
        <v>525</v>
      </c>
      <c r="DW102" s="20">
        <v>20</v>
      </c>
      <c r="DX102" s="34">
        <v>725</v>
      </c>
      <c r="DY102" s="20">
        <v>25</v>
      </c>
      <c r="DZ102" s="34">
        <v>1000</v>
      </c>
      <c r="EA102" s="20">
        <v>30</v>
      </c>
      <c r="EB102" s="20" t="s">
        <v>776</v>
      </c>
    </row>
    <row r="103" spans="1:132" s="20" customFormat="1" ht="63">
      <c r="A103" t="s">
        <v>572</v>
      </c>
      <c r="B103" s="21">
        <v>13</v>
      </c>
      <c r="C103" s="20" t="s">
        <v>814</v>
      </c>
      <c r="D103" s="20" t="s">
        <v>814</v>
      </c>
      <c r="E103" s="20" t="s">
        <v>814</v>
      </c>
      <c r="F103" s="20" t="s">
        <v>814</v>
      </c>
      <c r="G103" s="20" t="s">
        <v>814</v>
      </c>
      <c r="H103" s="20" t="s">
        <v>814</v>
      </c>
      <c r="I103" s="20" t="s">
        <v>814</v>
      </c>
      <c r="J103" s="20" t="s">
        <v>814</v>
      </c>
      <c r="K103" s="20" t="s">
        <v>814</v>
      </c>
      <c r="L103" s="20">
        <v>3</v>
      </c>
      <c r="M103" s="20">
        <v>1</v>
      </c>
      <c r="O103" s="20">
        <v>10</v>
      </c>
      <c r="P103" s="20">
        <v>1</v>
      </c>
      <c r="Q103" s="20">
        <v>12</v>
      </c>
      <c r="R103" s="20">
        <v>2</v>
      </c>
      <c r="S103" s="20">
        <v>15</v>
      </c>
      <c r="T103" s="20">
        <v>5</v>
      </c>
      <c r="U103" s="20">
        <v>18</v>
      </c>
      <c r="V103" s="20">
        <v>10</v>
      </c>
      <c r="W103" s="20">
        <v>21</v>
      </c>
      <c r="X103" s="20">
        <v>15</v>
      </c>
      <c r="Y103" s="20">
        <v>24</v>
      </c>
      <c r="Z103" s="20">
        <v>20</v>
      </c>
      <c r="AA103" s="20">
        <v>30</v>
      </c>
      <c r="AB103" s="20" t="s">
        <v>814</v>
      </c>
      <c r="AD103" s="20">
        <v>10</v>
      </c>
      <c r="AE103" s="54" t="s">
        <v>1113</v>
      </c>
      <c r="AG103" s="20">
        <v>1</v>
      </c>
      <c r="AJ103" s="20">
        <v>0.57499999999999996</v>
      </c>
      <c r="AL103" s="20" t="s">
        <v>292</v>
      </c>
      <c r="AM103" s="20" t="s">
        <v>292</v>
      </c>
      <c r="AN103" s="20" t="s">
        <v>292</v>
      </c>
      <c r="AO103" s="20" t="s">
        <v>292</v>
      </c>
      <c r="AQ103" s="20">
        <v>37.9</v>
      </c>
      <c r="AR103" s="20">
        <v>37.9</v>
      </c>
      <c r="AS103" s="20" t="s">
        <v>814</v>
      </c>
      <c r="AT103" s="20" t="s">
        <v>915</v>
      </c>
      <c r="AW103" s="20">
        <v>210</v>
      </c>
      <c r="AX103" s="20">
        <v>210</v>
      </c>
      <c r="AZ103" s="20">
        <v>37.5</v>
      </c>
      <c r="BA103" s="20" t="s">
        <v>814</v>
      </c>
      <c r="BB103" s="20" t="s">
        <v>576</v>
      </c>
      <c r="BC103" s="20" t="s">
        <v>915</v>
      </c>
      <c r="BD103" s="20" t="s">
        <v>292</v>
      </c>
      <c r="BF103" s="20" t="s">
        <v>292</v>
      </c>
      <c r="BG103" s="34">
        <v>410.7</v>
      </c>
      <c r="BH103" s="34">
        <v>23.07</v>
      </c>
      <c r="BI103" s="34">
        <v>387.63</v>
      </c>
      <c r="BJ103" s="34">
        <v>1500</v>
      </c>
      <c r="BK103" s="54" t="s">
        <v>1332</v>
      </c>
      <c r="BL103" s="54">
        <v>20</v>
      </c>
      <c r="BM103" s="25">
        <v>3500</v>
      </c>
      <c r="BN103" s="20" t="s">
        <v>814</v>
      </c>
      <c r="BO103" s="36">
        <v>0.59499999999999997</v>
      </c>
      <c r="BQ103" s="36">
        <v>0.94399999999999995</v>
      </c>
      <c r="BS103" s="20">
        <v>20</v>
      </c>
      <c r="BT103" s="36">
        <v>0.67500000000000004</v>
      </c>
      <c r="BV103" s="20">
        <v>20</v>
      </c>
      <c r="BW103" s="36">
        <v>0.59499999999999997</v>
      </c>
      <c r="BY103" s="20">
        <v>20</v>
      </c>
      <c r="BZ103" s="36"/>
      <c r="CC103" s="36"/>
      <c r="CG103" s="36"/>
      <c r="CI103" s="36"/>
      <c r="CK103" s="36"/>
      <c r="CM103" s="36"/>
      <c r="CO103" s="36"/>
      <c r="CQ103" s="54" t="s">
        <v>814</v>
      </c>
      <c r="CR103" s="20" t="s">
        <v>970</v>
      </c>
      <c r="CT103" s="20" t="s">
        <v>814</v>
      </c>
      <c r="CU103" s="34">
        <v>30.24</v>
      </c>
      <c r="CV103" s="34">
        <v>30.24</v>
      </c>
      <c r="CW103" s="34"/>
      <c r="CX103" s="26">
        <v>1</v>
      </c>
      <c r="CY103" s="34">
        <v>1000</v>
      </c>
      <c r="DA103" s="20" t="s">
        <v>814</v>
      </c>
      <c r="DB103" s="20" t="s">
        <v>814</v>
      </c>
      <c r="DC103" s="26">
        <v>1</v>
      </c>
      <c r="DE103" s="34">
        <v>15000</v>
      </c>
      <c r="DG103" s="20" t="s">
        <v>814</v>
      </c>
      <c r="DH103" s="28" t="s">
        <v>531</v>
      </c>
      <c r="DJ103" s="20" t="s">
        <v>814</v>
      </c>
      <c r="DK103" s="22">
        <v>39704</v>
      </c>
      <c r="DL103" s="20" t="s">
        <v>814</v>
      </c>
      <c r="DM103" s="22">
        <v>39704</v>
      </c>
      <c r="DN103" s="36"/>
      <c r="DO103" s="28">
        <v>0.03</v>
      </c>
      <c r="DP103" s="28"/>
      <c r="DR103" s="28">
        <v>2.2499999999999999E-2</v>
      </c>
      <c r="DS103" s="20">
        <v>15</v>
      </c>
      <c r="DT103" s="28">
        <v>3.2500000000000001E-2</v>
      </c>
      <c r="DU103" s="20">
        <v>20</v>
      </c>
      <c r="DV103" s="28">
        <v>4.4999999999999998E-2</v>
      </c>
      <c r="DW103" s="20">
        <v>25</v>
      </c>
      <c r="DX103" s="28"/>
      <c r="DZ103" s="34"/>
      <c r="EB103" s="20" t="s">
        <v>1017</v>
      </c>
    </row>
    <row r="104" spans="1:132" s="20" customFormat="1">
      <c r="B104" s="21"/>
      <c r="AE104" s="54"/>
      <c r="BG104" s="34"/>
      <c r="BH104" s="34"/>
      <c r="BI104" s="34"/>
      <c r="BJ104" s="34"/>
      <c r="BK104" s="54"/>
      <c r="BL104" s="54"/>
      <c r="BM104" s="25"/>
      <c r="BO104" s="36"/>
      <c r="BQ104" s="26"/>
      <c r="BT104" s="36"/>
      <c r="BW104" s="36"/>
      <c r="BZ104" s="36"/>
      <c r="CC104" s="36"/>
      <c r="CG104" s="36"/>
      <c r="CI104" s="36"/>
      <c r="CK104" s="36"/>
      <c r="CM104" s="36"/>
      <c r="CO104" s="36"/>
      <c r="CQ104" s="54"/>
      <c r="CU104" s="34"/>
      <c r="CV104" s="34"/>
      <c r="CW104" s="34"/>
      <c r="CX104" s="26"/>
      <c r="CY104" s="34"/>
      <c r="DE104" s="34"/>
      <c r="DH104" s="28"/>
      <c r="DL104" s="20" t="s">
        <v>814</v>
      </c>
      <c r="DN104" s="36"/>
      <c r="DO104" s="28"/>
      <c r="DP104" s="28"/>
      <c r="DR104" s="28"/>
      <c r="DT104" s="28"/>
      <c r="DV104" s="28"/>
      <c r="DX104" s="28"/>
      <c r="DZ104" s="28"/>
    </row>
    <row r="105" spans="1:132" s="20" customFormat="1">
      <c r="B105" s="21"/>
      <c r="AE105" s="54"/>
      <c r="BG105" s="34"/>
      <c r="BH105" s="34"/>
      <c r="BI105" s="34"/>
      <c r="BJ105" s="34"/>
      <c r="BK105" s="54"/>
      <c r="BL105" s="54"/>
      <c r="BM105" s="25"/>
      <c r="BO105" s="36"/>
      <c r="BQ105" s="26"/>
      <c r="BT105" s="36"/>
      <c r="BW105" s="36"/>
      <c r="BZ105" s="36"/>
      <c r="CC105" s="36"/>
      <c r="CG105" s="36"/>
      <c r="CI105" s="36"/>
      <c r="CK105" s="36"/>
      <c r="CM105" s="36"/>
      <c r="CO105" s="36"/>
      <c r="CQ105" s="54"/>
      <c r="CU105" s="34"/>
      <c r="CV105" s="34"/>
      <c r="CW105" s="34"/>
      <c r="CX105" s="26"/>
      <c r="CY105" s="34"/>
      <c r="DE105" s="34"/>
      <c r="DH105" s="28"/>
      <c r="DN105" s="36"/>
      <c r="DO105" s="28"/>
      <c r="DP105" s="28"/>
      <c r="DR105" s="28"/>
      <c r="DT105" s="28"/>
      <c r="DV105" s="28"/>
      <c r="DX105" s="28"/>
      <c r="DZ105" s="28"/>
    </row>
    <row r="106" spans="1:132" s="20" customFormat="1">
      <c r="B106" s="21"/>
      <c r="AE106" s="54"/>
      <c r="BG106" s="34"/>
      <c r="BH106" s="34"/>
      <c r="BI106" s="34"/>
      <c r="BJ106" s="34"/>
      <c r="BK106" s="54"/>
      <c r="BL106" s="54"/>
      <c r="BM106" s="25"/>
      <c r="BO106" s="36"/>
      <c r="BQ106" s="26"/>
      <c r="BT106" s="36"/>
      <c r="BW106" s="36"/>
      <c r="BZ106" s="36"/>
      <c r="CC106" s="36"/>
      <c r="CG106" s="36"/>
      <c r="CI106" s="36"/>
      <c r="CK106" s="36"/>
      <c r="CM106" s="36"/>
      <c r="CO106" s="36"/>
      <c r="CQ106" s="54"/>
      <c r="CU106" s="34"/>
      <c r="CV106" s="34"/>
      <c r="CW106" s="34"/>
      <c r="CX106" s="26"/>
      <c r="CY106" s="34"/>
      <c r="DE106" s="34"/>
      <c r="DH106" s="28"/>
      <c r="DN106" s="36"/>
      <c r="DO106" s="28"/>
      <c r="DP106" s="28"/>
      <c r="DR106" s="28"/>
      <c r="DT106" s="28"/>
      <c r="DV106" s="28"/>
      <c r="DX106" s="28"/>
      <c r="DZ106" s="28"/>
    </row>
    <row r="107" spans="1:132" s="20" customFormat="1">
      <c r="B107" s="21"/>
      <c r="AE107" s="54"/>
      <c r="BG107" s="34"/>
      <c r="BH107" s="34"/>
      <c r="BI107" s="34"/>
      <c r="BJ107" s="34"/>
      <c r="BK107" s="54"/>
      <c r="BL107" s="54"/>
      <c r="BM107" s="25"/>
      <c r="BO107" s="36"/>
      <c r="BQ107" s="26"/>
      <c r="BT107" s="36"/>
      <c r="BW107" s="36"/>
      <c r="BZ107" s="36"/>
      <c r="CC107" s="36"/>
      <c r="CG107" s="36"/>
      <c r="CI107" s="36"/>
      <c r="CK107" s="36"/>
      <c r="CM107" s="36"/>
      <c r="CO107" s="36"/>
      <c r="CQ107" s="54"/>
      <c r="CU107" s="34"/>
      <c r="CV107" s="34"/>
      <c r="CW107" s="34"/>
      <c r="CX107" s="26"/>
      <c r="CY107" s="34"/>
      <c r="DE107" s="34"/>
      <c r="DH107" s="28"/>
      <c r="DN107" s="36"/>
      <c r="DO107" s="28"/>
      <c r="DP107" s="28"/>
      <c r="DR107" s="28"/>
      <c r="DT107" s="28"/>
      <c r="DV107" s="28"/>
      <c r="DX107" s="28"/>
      <c r="DZ107" s="28"/>
    </row>
    <row r="108" spans="1:132" s="20" customFormat="1">
      <c r="B108" s="21"/>
      <c r="AE108" s="54"/>
      <c r="BG108" s="34"/>
      <c r="BH108" s="34"/>
      <c r="BI108" s="34"/>
      <c r="BJ108" s="34"/>
      <c r="BK108" s="54"/>
      <c r="BL108" s="54"/>
      <c r="BM108" s="25"/>
      <c r="BO108" s="36"/>
      <c r="BQ108" s="26"/>
      <c r="BT108" s="36"/>
      <c r="BW108" s="36"/>
      <c r="BZ108" s="36"/>
      <c r="CC108" s="36"/>
      <c r="CG108" s="36"/>
      <c r="CI108" s="36"/>
      <c r="CK108" s="36"/>
      <c r="CM108" s="36"/>
      <c r="CO108" s="36"/>
      <c r="CQ108" s="54"/>
      <c r="CU108" s="34"/>
      <c r="CV108" s="34"/>
      <c r="CW108" s="34"/>
      <c r="CX108" s="26"/>
      <c r="CY108" s="34"/>
      <c r="DE108" s="34"/>
      <c r="DH108" s="28"/>
      <c r="DN108" s="36"/>
      <c r="DO108" s="28"/>
      <c r="DP108" s="28"/>
      <c r="DR108" s="28"/>
      <c r="DT108" s="28"/>
      <c r="DV108" s="28"/>
      <c r="DX108" s="28"/>
      <c r="DZ108" s="28"/>
    </row>
    <row r="109" spans="1:132" s="20" customFormat="1">
      <c r="B109" s="21"/>
      <c r="AE109" s="54"/>
      <c r="BG109" s="34"/>
      <c r="BH109" s="34"/>
      <c r="BI109" s="34"/>
      <c r="BJ109" s="34"/>
      <c r="BK109" s="54"/>
      <c r="BL109" s="54"/>
      <c r="BM109" s="25"/>
      <c r="BO109" s="36"/>
      <c r="BQ109" s="26"/>
      <c r="BT109" s="36"/>
      <c r="BW109" s="36"/>
      <c r="BZ109" s="36"/>
      <c r="CC109" s="36"/>
      <c r="CG109" s="36"/>
      <c r="CI109" s="36"/>
      <c r="CK109" s="36"/>
      <c r="CM109" s="36"/>
      <c r="CO109" s="36"/>
      <c r="CQ109" s="54"/>
      <c r="CU109" s="34"/>
      <c r="CV109" s="34"/>
      <c r="CW109" s="34"/>
      <c r="CX109" s="26"/>
      <c r="CY109" s="34"/>
      <c r="DE109" s="34"/>
      <c r="DH109" s="28"/>
      <c r="DN109" s="36"/>
      <c r="DO109" s="28"/>
      <c r="DP109" s="28"/>
      <c r="DR109" s="28"/>
      <c r="DT109" s="28"/>
      <c r="DV109" s="28"/>
      <c r="DX109" s="28"/>
      <c r="DZ109" s="28"/>
    </row>
    <row r="110" spans="1:132" s="20" customFormat="1" ht="25.35" customHeight="1">
      <c r="B110" s="21"/>
      <c r="AE110" s="54"/>
      <c r="BG110" s="34"/>
      <c r="BH110" s="34"/>
      <c r="BI110" s="34"/>
      <c r="BJ110" s="34"/>
      <c r="BK110" s="54"/>
      <c r="BL110" s="54"/>
      <c r="BM110" s="25"/>
      <c r="BO110" s="36"/>
      <c r="BQ110" s="26"/>
      <c r="BT110" s="36"/>
      <c r="BW110" s="36"/>
      <c r="BZ110" s="36"/>
      <c r="CC110" s="36"/>
      <c r="CG110" s="36"/>
      <c r="CI110" s="36"/>
      <c r="CK110" s="36"/>
      <c r="CM110" s="36"/>
      <c r="CO110" s="36"/>
      <c r="CQ110" s="54"/>
      <c r="CU110" s="34"/>
      <c r="CV110" s="34"/>
      <c r="CW110" s="34"/>
      <c r="CX110" s="26"/>
      <c r="CY110" s="34"/>
      <c r="DE110" s="34"/>
      <c r="DH110" s="28"/>
      <c r="DN110" s="36"/>
      <c r="DO110" s="28"/>
      <c r="DP110" s="28"/>
      <c r="DR110" s="28"/>
      <c r="DT110" s="28"/>
      <c r="DV110" s="28"/>
      <c r="DX110" s="28"/>
      <c r="DZ110" s="28"/>
    </row>
    <row r="111" spans="1:132" s="20" customFormat="1" ht="25.35" customHeight="1">
      <c r="B111" s="21"/>
      <c r="AE111" s="54"/>
      <c r="BG111" s="34"/>
      <c r="BH111" s="34"/>
      <c r="BI111" s="34"/>
      <c r="BJ111" s="34"/>
      <c r="BK111" s="54"/>
      <c r="BL111" s="54"/>
      <c r="BM111" s="25"/>
      <c r="BO111" s="36"/>
      <c r="BQ111" s="26"/>
      <c r="BT111" s="36"/>
      <c r="BW111" s="36"/>
      <c r="BZ111" s="36"/>
      <c r="CC111" s="36"/>
      <c r="CG111" s="36"/>
      <c r="CI111" s="36"/>
      <c r="CK111" s="36"/>
      <c r="CM111" s="36"/>
      <c r="CO111" s="36"/>
      <c r="CQ111" s="54"/>
      <c r="CU111" s="34"/>
      <c r="CV111" s="34"/>
      <c r="CW111" s="34"/>
      <c r="CX111" s="26"/>
      <c r="CY111" s="34"/>
      <c r="DE111" s="34"/>
      <c r="DH111" s="28"/>
      <c r="DN111" s="36"/>
      <c r="DO111" s="28"/>
      <c r="DP111" s="28"/>
      <c r="DR111" s="28"/>
      <c r="DT111" s="28"/>
      <c r="DV111" s="28"/>
      <c r="DX111" s="28"/>
      <c r="DZ111" s="28"/>
    </row>
    <row r="112" spans="1:132" s="20" customFormat="1" ht="25.35" customHeight="1">
      <c r="B112" s="21"/>
      <c r="AE112" s="54"/>
      <c r="BG112" s="34"/>
      <c r="BH112" s="34"/>
      <c r="BI112" s="34"/>
      <c r="BJ112" s="34"/>
      <c r="BK112" s="54"/>
      <c r="BL112" s="54"/>
      <c r="BM112" s="25"/>
      <c r="BO112" s="36"/>
      <c r="BQ112" s="26"/>
      <c r="BT112" s="36"/>
      <c r="BW112" s="36"/>
      <c r="BZ112" s="36"/>
      <c r="CC112" s="36"/>
      <c r="CG112" s="36"/>
      <c r="CI112" s="36"/>
      <c r="CK112" s="36"/>
      <c r="CM112" s="36"/>
      <c r="CO112" s="36"/>
      <c r="CQ112" s="54"/>
      <c r="CU112" s="34"/>
      <c r="CV112" s="34"/>
      <c r="CW112" s="34"/>
      <c r="CX112" s="26"/>
      <c r="CY112" s="34"/>
      <c r="DE112" s="34"/>
      <c r="DH112" s="28"/>
      <c r="DN112" s="36"/>
      <c r="DO112" s="28"/>
      <c r="DP112" s="28"/>
      <c r="DR112" s="28"/>
      <c r="DT112" s="28"/>
      <c r="DV112" s="28"/>
      <c r="DX112" s="28"/>
      <c r="DZ112" s="28"/>
    </row>
    <row r="113" spans="2:130" s="20" customFormat="1" ht="25.35" customHeight="1">
      <c r="B113" s="21"/>
      <c r="AE113" s="54"/>
      <c r="BG113" s="34"/>
      <c r="BH113" s="34"/>
      <c r="BI113" s="34"/>
      <c r="BJ113" s="34"/>
      <c r="BK113" s="54"/>
      <c r="BL113" s="54"/>
      <c r="BM113" s="25"/>
      <c r="BO113" s="36"/>
      <c r="BQ113" s="26"/>
      <c r="BT113" s="36"/>
      <c r="BW113" s="36"/>
      <c r="BZ113" s="36"/>
      <c r="CC113" s="36"/>
      <c r="CG113" s="36"/>
      <c r="CI113" s="36"/>
      <c r="CK113" s="36"/>
      <c r="CM113" s="36"/>
      <c r="CO113" s="36"/>
      <c r="CQ113" s="54"/>
      <c r="CU113" s="34"/>
      <c r="CV113" s="34"/>
      <c r="CW113" s="34"/>
      <c r="CX113" s="26"/>
      <c r="CY113" s="34"/>
      <c r="DE113" s="34"/>
      <c r="DH113" s="28"/>
      <c r="DN113" s="36"/>
      <c r="DO113" s="28"/>
      <c r="DP113" s="28"/>
      <c r="DR113" s="28"/>
      <c r="DT113" s="28"/>
      <c r="DV113" s="28"/>
      <c r="DX113" s="28"/>
      <c r="DZ113" s="28"/>
    </row>
    <row r="114" spans="2:130" s="20" customFormat="1" ht="25.35" customHeight="1">
      <c r="B114" s="21"/>
      <c r="AE114" s="54"/>
      <c r="BG114" s="34"/>
      <c r="BH114" s="34"/>
      <c r="BI114" s="34"/>
      <c r="BJ114" s="34"/>
      <c r="BK114" s="54"/>
      <c r="BL114" s="54"/>
      <c r="BM114" s="25"/>
      <c r="BO114" s="36"/>
      <c r="BQ114" s="26"/>
      <c r="BT114" s="36"/>
      <c r="BW114" s="36"/>
      <c r="BZ114" s="36"/>
      <c r="CC114" s="36"/>
      <c r="CG114" s="36"/>
      <c r="CI114" s="36"/>
      <c r="CK114" s="36"/>
      <c r="CM114" s="36"/>
      <c r="CO114" s="36"/>
      <c r="CQ114" s="54"/>
      <c r="CU114" s="34"/>
      <c r="CV114" s="34"/>
      <c r="CW114" s="34"/>
      <c r="CX114" s="26"/>
      <c r="CY114" s="34"/>
      <c r="DE114" s="34"/>
      <c r="DH114" s="28"/>
      <c r="DN114" s="36"/>
      <c r="DO114" s="28"/>
      <c r="DP114" s="28"/>
      <c r="DR114" s="28"/>
      <c r="DT114" s="28"/>
      <c r="DV114" s="28"/>
      <c r="DX114" s="28"/>
      <c r="DZ114" s="28"/>
    </row>
    <row r="115" spans="2:130" s="20" customFormat="1" ht="25.35" customHeight="1">
      <c r="B115" s="21"/>
      <c r="AE115" s="54"/>
      <c r="BG115" s="34"/>
      <c r="BH115" s="34"/>
      <c r="BI115" s="34"/>
      <c r="BJ115" s="34"/>
      <c r="BK115" s="54"/>
      <c r="BL115" s="54"/>
      <c r="BM115" s="25"/>
      <c r="BO115" s="36"/>
      <c r="BQ115" s="26"/>
      <c r="BT115" s="36"/>
      <c r="BW115" s="36"/>
      <c r="BZ115" s="36"/>
      <c r="CC115" s="36"/>
      <c r="CG115" s="36"/>
      <c r="CI115" s="36"/>
      <c r="CK115" s="36"/>
      <c r="CM115" s="36"/>
      <c r="CO115" s="36"/>
      <c r="CQ115" s="54"/>
      <c r="CU115" s="34"/>
      <c r="CV115" s="34"/>
      <c r="CW115" s="34"/>
      <c r="CX115" s="26"/>
      <c r="CY115" s="34"/>
      <c r="DE115" s="34"/>
      <c r="DH115" s="28"/>
      <c r="DN115" s="36"/>
      <c r="DO115" s="28"/>
      <c r="DP115" s="28"/>
      <c r="DR115" s="28"/>
      <c r="DT115" s="28"/>
      <c r="DV115" s="28"/>
      <c r="DX115" s="28"/>
      <c r="DZ115" s="28"/>
    </row>
    <row r="116" spans="2:130" s="20" customFormat="1" ht="25.35" customHeight="1">
      <c r="B116" s="21"/>
      <c r="AE116" s="54"/>
      <c r="BG116" s="34"/>
      <c r="BH116" s="34"/>
      <c r="BI116" s="34"/>
      <c r="BJ116" s="34"/>
      <c r="BK116" s="54"/>
      <c r="BL116" s="54"/>
      <c r="BM116" s="25"/>
      <c r="BO116" s="36"/>
      <c r="BQ116" s="26"/>
      <c r="BT116" s="36"/>
      <c r="BW116" s="36"/>
      <c r="BZ116" s="36"/>
      <c r="CC116" s="36"/>
      <c r="CG116" s="36"/>
      <c r="CI116" s="36"/>
      <c r="CK116" s="36"/>
      <c r="CM116" s="36"/>
      <c r="CO116" s="36"/>
      <c r="CQ116" s="54"/>
      <c r="CU116" s="34"/>
      <c r="CV116" s="34"/>
      <c r="CW116" s="34"/>
      <c r="CX116" s="26"/>
      <c r="CY116" s="34"/>
      <c r="DE116" s="34"/>
      <c r="DH116" s="28"/>
      <c r="DN116" s="36"/>
      <c r="DO116" s="28"/>
      <c r="DP116" s="28"/>
      <c r="DR116" s="28"/>
      <c r="DT116" s="28"/>
      <c r="DV116" s="28"/>
      <c r="DX116" s="28"/>
      <c r="DZ116" s="28"/>
    </row>
    <row r="117" spans="2:130" s="20" customFormat="1" ht="25.35" customHeight="1">
      <c r="B117" s="21"/>
      <c r="AE117" s="54"/>
      <c r="BG117" s="34"/>
      <c r="BH117" s="34"/>
      <c r="BI117" s="34"/>
      <c r="BJ117" s="34"/>
      <c r="BK117" s="54"/>
      <c r="BL117" s="54"/>
      <c r="BM117" s="25"/>
      <c r="BO117" s="36"/>
      <c r="BQ117" s="26"/>
      <c r="BT117" s="36"/>
      <c r="BW117" s="36"/>
      <c r="BZ117" s="36"/>
      <c r="CC117" s="36"/>
      <c r="CG117" s="36"/>
      <c r="CI117" s="36"/>
      <c r="CK117" s="36"/>
      <c r="CM117" s="36"/>
      <c r="CO117" s="36"/>
      <c r="CQ117" s="54"/>
      <c r="CU117" s="34"/>
      <c r="CV117" s="34"/>
      <c r="CW117" s="34"/>
      <c r="CX117" s="26"/>
      <c r="CY117" s="34"/>
      <c r="DE117" s="34"/>
      <c r="DH117" s="28"/>
      <c r="DN117" s="36"/>
      <c r="DO117" s="28"/>
      <c r="DP117" s="28"/>
      <c r="DR117" s="28"/>
      <c r="DT117" s="28"/>
      <c r="DV117" s="28"/>
      <c r="DX117" s="28"/>
      <c r="DZ117" s="28"/>
    </row>
    <row r="118" spans="2:130" s="20" customFormat="1" ht="42" customHeight="1">
      <c r="B118" s="21"/>
      <c r="AE118" s="54"/>
      <c r="BG118" s="34"/>
      <c r="BH118" s="34"/>
      <c r="BI118" s="34"/>
      <c r="BJ118" s="34"/>
      <c r="BK118" s="54"/>
      <c r="BL118" s="54"/>
      <c r="BM118" s="25"/>
      <c r="BO118" s="36"/>
      <c r="BQ118" s="26"/>
      <c r="BT118" s="36"/>
      <c r="BW118" s="36"/>
      <c r="BZ118" s="36"/>
      <c r="CC118" s="36"/>
      <c r="CG118" s="36"/>
      <c r="CI118" s="36"/>
      <c r="CK118" s="36"/>
      <c r="CM118" s="36"/>
      <c r="CO118" s="36"/>
      <c r="CQ118" s="54"/>
      <c r="CU118" s="34"/>
      <c r="CV118" s="34"/>
      <c r="CW118" s="34"/>
      <c r="CX118" s="26"/>
      <c r="CY118" s="34"/>
      <c r="DE118" s="34"/>
      <c r="DH118" s="28"/>
      <c r="DN118" s="36"/>
      <c r="DO118" s="28"/>
      <c r="DP118" s="28"/>
      <c r="DR118" s="28"/>
      <c r="DT118" s="28"/>
      <c r="DV118" s="28"/>
      <c r="DX118" s="28"/>
      <c r="DZ118" s="28"/>
    </row>
    <row r="119" spans="2:130" s="20" customFormat="1" ht="42" customHeight="1">
      <c r="B119" s="21"/>
      <c r="AE119" s="54"/>
      <c r="BG119" s="34"/>
      <c r="BH119" s="34"/>
      <c r="BI119" s="34"/>
      <c r="BJ119" s="34"/>
      <c r="BK119" s="54"/>
      <c r="BL119" s="54"/>
      <c r="BM119" s="25"/>
      <c r="BO119" s="36"/>
      <c r="BQ119" s="26"/>
      <c r="BT119" s="36"/>
      <c r="BW119" s="36"/>
      <c r="BZ119" s="36"/>
      <c r="CC119" s="36"/>
      <c r="CG119" s="36"/>
      <c r="CI119" s="36"/>
      <c r="CK119" s="36"/>
      <c r="CM119" s="36"/>
      <c r="CO119" s="36"/>
      <c r="CQ119" s="54"/>
      <c r="CU119" s="34"/>
      <c r="CV119" s="34"/>
      <c r="CW119" s="34"/>
      <c r="CX119" s="26"/>
      <c r="CY119" s="34"/>
      <c r="DE119" s="34"/>
      <c r="DH119" s="28"/>
      <c r="DN119" s="36"/>
      <c r="DO119" s="28"/>
      <c r="DP119" s="28"/>
      <c r="DR119" s="28"/>
      <c r="DT119" s="28"/>
      <c r="DV119" s="28"/>
      <c r="DX119" s="28"/>
      <c r="DZ119" s="28"/>
    </row>
    <row r="120" spans="2:130" s="20" customFormat="1" ht="42" customHeight="1">
      <c r="B120" s="21"/>
      <c r="AE120" s="54"/>
      <c r="BG120" s="34"/>
      <c r="BH120" s="34"/>
      <c r="BI120" s="34"/>
      <c r="BJ120" s="34"/>
      <c r="BK120" s="54"/>
      <c r="BL120" s="54"/>
      <c r="BM120" s="25"/>
      <c r="BO120" s="36"/>
      <c r="BQ120" s="26"/>
      <c r="BT120" s="36"/>
      <c r="BW120" s="36"/>
      <c r="BZ120" s="36"/>
      <c r="CC120" s="36"/>
      <c r="CG120" s="36"/>
      <c r="CI120" s="36"/>
      <c r="CK120" s="36"/>
      <c r="CM120" s="36"/>
      <c r="CO120" s="36"/>
      <c r="CQ120" s="54"/>
      <c r="CU120" s="34"/>
      <c r="CV120" s="34"/>
      <c r="CW120" s="34"/>
      <c r="CX120" s="26"/>
      <c r="CY120" s="34"/>
      <c r="DE120" s="34"/>
      <c r="DH120" s="28"/>
      <c r="DN120" s="36"/>
      <c r="DO120" s="28"/>
      <c r="DP120" s="28"/>
      <c r="DR120" s="28"/>
      <c r="DT120" s="28"/>
      <c r="DV120" s="28"/>
      <c r="DX120" s="28"/>
      <c r="DZ120" s="28"/>
    </row>
    <row r="121" spans="2:130" s="20" customFormat="1" ht="42" customHeight="1">
      <c r="B121" s="21"/>
      <c r="AE121" s="54"/>
      <c r="BG121" s="34"/>
      <c r="BH121" s="34"/>
      <c r="BI121" s="34"/>
      <c r="BJ121" s="34"/>
      <c r="BK121" s="54"/>
      <c r="BL121" s="54"/>
      <c r="BM121" s="25"/>
      <c r="BO121" s="36"/>
      <c r="BQ121" s="26"/>
      <c r="BT121" s="36"/>
      <c r="BW121" s="36"/>
      <c r="BZ121" s="36"/>
      <c r="CC121" s="36"/>
      <c r="CG121" s="36"/>
      <c r="CI121" s="36"/>
      <c r="CK121" s="36"/>
      <c r="CM121" s="36"/>
      <c r="CO121" s="36"/>
      <c r="CQ121" s="54"/>
      <c r="CU121" s="34"/>
      <c r="CV121" s="34"/>
      <c r="CW121" s="34"/>
      <c r="CX121" s="26"/>
      <c r="CY121" s="34"/>
      <c r="DE121" s="34"/>
      <c r="DH121" s="28"/>
      <c r="DN121" s="36"/>
      <c r="DO121" s="28"/>
      <c r="DP121" s="28"/>
      <c r="DR121" s="28"/>
      <c r="DT121" s="28"/>
      <c r="DV121" s="28"/>
      <c r="DX121" s="28"/>
      <c r="DZ121" s="28"/>
    </row>
    <row r="122" spans="2:130" s="20" customFormat="1" ht="42" customHeight="1">
      <c r="B122" s="21"/>
      <c r="AE122" s="54"/>
      <c r="BG122" s="34"/>
      <c r="BH122" s="34"/>
      <c r="BI122" s="34"/>
      <c r="BJ122" s="34"/>
      <c r="BK122" s="54"/>
      <c r="BL122" s="54"/>
      <c r="BM122" s="25"/>
      <c r="BO122" s="36"/>
      <c r="BQ122" s="26"/>
      <c r="BT122" s="36"/>
      <c r="BW122" s="36"/>
      <c r="BZ122" s="36"/>
      <c r="CC122" s="36"/>
      <c r="CG122" s="36"/>
      <c r="CI122" s="36"/>
      <c r="CK122" s="36"/>
      <c r="CM122" s="36"/>
      <c r="CO122" s="36"/>
      <c r="CQ122" s="54"/>
      <c r="CU122" s="34"/>
      <c r="CV122" s="34"/>
      <c r="CW122" s="34"/>
      <c r="CX122" s="26"/>
      <c r="CY122" s="34"/>
      <c r="DE122" s="34"/>
      <c r="DH122" s="28"/>
      <c r="DN122" s="36"/>
      <c r="DO122" s="28"/>
      <c r="DP122" s="28"/>
      <c r="DR122" s="28"/>
      <c r="DT122" s="28"/>
      <c r="DV122" s="28"/>
      <c r="DX122" s="28"/>
      <c r="DZ122" s="28"/>
    </row>
    <row r="123" spans="2:130" s="20" customFormat="1" ht="42" customHeight="1">
      <c r="B123" s="21"/>
      <c r="AE123" s="54"/>
      <c r="BG123" s="34"/>
      <c r="BH123" s="34"/>
      <c r="BI123" s="34"/>
      <c r="BJ123" s="34"/>
      <c r="BK123" s="54"/>
      <c r="BL123" s="54"/>
      <c r="BM123" s="25"/>
      <c r="BO123" s="36"/>
      <c r="BQ123" s="26"/>
      <c r="BT123" s="36"/>
      <c r="BW123" s="36"/>
      <c r="BZ123" s="36"/>
      <c r="CC123" s="36"/>
      <c r="CG123" s="36"/>
      <c r="CI123" s="36"/>
      <c r="CK123" s="36"/>
      <c r="CM123" s="36"/>
      <c r="CO123" s="36"/>
      <c r="CQ123" s="54"/>
      <c r="CU123" s="34"/>
      <c r="CV123" s="34"/>
      <c r="CW123" s="34"/>
      <c r="CX123" s="26"/>
      <c r="CY123" s="34"/>
      <c r="DE123" s="34"/>
      <c r="DH123" s="28"/>
      <c r="DN123" s="36"/>
      <c r="DO123" s="28"/>
      <c r="DP123" s="28"/>
      <c r="DR123" s="28"/>
      <c r="DT123" s="28"/>
      <c r="DV123" s="28"/>
      <c r="DX123" s="28"/>
      <c r="DZ123" s="28"/>
    </row>
    <row r="124" spans="2:130" s="20" customFormat="1" ht="42" customHeight="1">
      <c r="B124" s="21"/>
      <c r="AE124" s="54"/>
      <c r="BG124" s="34"/>
      <c r="BH124" s="34"/>
      <c r="BI124" s="34"/>
      <c r="BJ124" s="34"/>
      <c r="BK124" s="54"/>
      <c r="BL124" s="54"/>
      <c r="BM124" s="25"/>
      <c r="BO124" s="36"/>
      <c r="BQ124" s="26"/>
      <c r="BT124" s="36"/>
      <c r="BW124" s="36"/>
      <c r="BZ124" s="36"/>
      <c r="CC124" s="36"/>
      <c r="CG124" s="36"/>
      <c r="CI124" s="36"/>
      <c r="CK124" s="36"/>
      <c r="CM124" s="36"/>
      <c r="CO124" s="36"/>
      <c r="CQ124" s="54"/>
      <c r="CU124" s="34"/>
      <c r="CV124" s="34"/>
      <c r="CW124" s="34"/>
      <c r="CX124" s="26"/>
      <c r="CY124" s="34"/>
      <c r="DE124" s="34"/>
      <c r="DH124" s="28"/>
      <c r="DN124" s="36"/>
      <c r="DO124" s="28"/>
      <c r="DP124" s="28"/>
      <c r="DR124" s="28"/>
      <c r="DT124" s="28"/>
      <c r="DV124" s="28"/>
      <c r="DX124" s="28"/>
      <c r="DZ124" s="28"/>
    </row>
    <row r="125" spans="2:130" s="20" customFormat="1" ht="42" customHeight="1">
      <c r="B125" s="21"/>
      <c r="AE125" s="54"/>
      <c r="BG125" s="34"/>
      <c r="BH125" s="34"/>
      <c r="BI125" s="34"/>
      <c r="BJ125" s="34"/>
      <c r="BK125" s="54"/>
      <c r="BL125" s="54"/>
      <c r="BM125" s="25"/>
      <c r="BO125" s="36"/>
      <c r="BQ125" s="26"/>
      <c r="BT125" s="36"/>
      <c r="BW125" s="36"/>
      <c r="BZ125" s="36"/>
      <c r="CC125" s="36"/>
      <c r="CG125" s="36"/>
      <c r="CI125" s="36"/>
      <c r="CK125" s="36"/>
      <c r="CM125" s="36"/>
      <c r="CO125" s="36"/>
      <c r="CQ125" s="54"/>
      <c r="CU125" s="34"/>
      <c r="CV125" s="34"/>
      <c r="CW125" s="34"/>
      <c r="CX125" s="26"/>
      <c r="CY125" s="34"/>
      <c r="DE125" s="34"/>
      <c r="DH125" s="28"/>
      <c r="DN125" s="36"/>
      <c r="DO125" s="28"/>
      <c r="DP125" s="28"/>
      <c r="DR125" s="28"/>
      <c r="DT125" s="28"/>
      <c r="DV125" s="28"/>
      <c r="DX125" s="28"/>
      <c r="DZ125" s="28"/>
    </row>
  </sheetData>
  <sortState ref="A4:EB103">
    <sortCondition ref="A4:A103"/>
  </sortState>
  <hyperlinks>
    <hyperlink ref="B1" location="'Table of Contents'!A1" display="Return to Table of Contents"/>
  </hyperlinks>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2"/>
  <sheetViews>
    <sheetView workbookViewId="0">
      <pane xSplit="1" ySplit="2" topLeftCell="B3" activePane="bottomRight" state="frozen"/>
      <selection pane="topRight" activeCell="D1" sqref="D1"/>
      <selection pane="bottomLeft" activeCell="A2" sqref="A2"/>
      <selection pane="bottomRight" activeCell="B10" sqref="B10"/>
    </sheetView>
  </sheetViews>
  <sheetFormatPr defaultColWidth="11.125" defaultRowHeight="15.75"/>
  <cols>
    <col min="1" max="1" width="39.5" customWidth="1"/>
    <col min="2" max="2" width="12.375" bestFit="1" customWidth="1"/>
    <col min="3" max="3" width="12.375" style="1" bestFit="1" customWidth="1"/>
    <col min="4" max="4" width="18.375" style="9" bestFit="1" customWidth="1"/>
  </cols>
  <sheetData>
    <row r="1" spans="1:4">
      <c r="A1" s="70" t="s">
        <v>1356</v>
      </c>
      <c r="B1" s="77" t="s">
        <v>1386</v>
      </c>
    </row>
    <row r="2" spans="1:4" s="10" customFormat="1">
      <c r="B2" s="10" t="s">
        <v>1029</v>
      </c>
      <c r="C2" s="126" t="s">
        <v>1348</v>
      </c>
      <c r="D2" s="127" t="s">
        <v>1349</v>
      </c>
    </row>
    <row r="3" spans="1:4">
      <c r="B3" t="s">
        <v>634</v>
      </c>
      <c r="C3" s="1">
        <v>153642</v>
      </c>
      <c r="D3" s="9">
        <v>12672087219</v>
      </c>
    </row>
    <row r="4" spans="1:4">
      <c r="B4" t="s">
        <v>374</v>
      </c>
      <c r="C4" s="1">
        <v>37392</v>
      </c>
      <c r="D4" s="9">
        <v>2327027984</v>
      </c>
    </row>
    <row r="5" spans="1:4">
      <c r="B5" t="s">
        <v>31</v>
      </c>
      <c r="C5" s="1">
        <v>11028</v>
      </c>
      <c r="D5" s="9">
        <v>1637127352</v>
      </c>
    </row>
    <row r="6" spans="1:4">
      <c r="B6" t="s">
        <v>239</v>
      </c>
      <c r="C6" s="1">
        <v>25000</v>
      </c>
      <c r="D6" s="9">
        <v>1613075000</v>
      </c>
    </row>
    <row r="7" spans="1:4">
      <c r="B7" t="s">
        <v>1022</v>
      </c>
      <c r="C7" s="1">
        <v>27000</v>
      </c>
      <c r="D7" s="9">
        <v>3874964324</v>
      </c>
    </row>
    <row r="8" spans="1:4">
      <c r="B8" t="s">
        <v>156</v>
      </c>
      <c r="C8" s="1">
        <v>17700</v>
      </c>
      <c r="D8" s="9">
        <v>3371877677</v>
      </c>
    </row>
    <row r="9" spans="1:4">
      <c r="B9" t="s">
        <v>376</v>
      </c>
      <c r="C9" s="1">
        <v>47759</v>
      </c>
      <c r="D9" s="9">
        <v>32876440</v>
      </c>
    </row>
    <row r="10" spans="1:4">
      <c r="B10" t="s">
        <v>793</v>
      </c>
      <c r="C10" s="1">
        <v>20106</v>
      </c>
      <c r="D10" s="9">
        <v>1276548934</v>
      </c>
    </row>
    <row r="11" spans="1:4">
      <c r="B11" t="s">
        <v>560</v>
      </c>
      <c r="C11" s="1">
        <v>34928</v>
      </c>
      <c r="D11" s="9">
        <v>2638339564</v>
      </c>
    </row>
    <row r="12" spans="1:4">
      <c r="B12" t="s">
        <v>363</v>
      </c>
    </row>
    <row r="13" spans="1:4">
      <c r="B13" t="s">
        <v>504</v>
      </c>
    </row>
    <row r="14" spans="1:4">
      <c r="B14" t="s">
        <v>566</v>
      </c>
      <c r="C14" s="1">
        <v>91420</v>
      </c>
      <c r="D14" s="9">
        <v>6440650857</v>
      </c>
    </row>
    <row r="15" spans="1:4">
      <c r="B15" t="s">
        <v>516</v>
      </c>
      <c r="C15" s="1">
        <v>192103</v>
      </c>
      <c r="D15" s="9">
        <v>20008671688</v>
      </c>
    </row>
    <row r="16" spans="1:4">
      <c r="B16" t="s">
        <v>50</v>
      </c>
      <c r="C16" s="1">
        <v>81484</v>
      </c>
      <c r="D16" s="9">
        <v>6016478961</v>
      </c>
    </row>
    <row r="17" spans="2:4">
      <c r="B17" t="s">
        <v>619</v>
      </c>
      <c r="C17" s="1">
        <v>10331</v>
      </c>
      <c r="D17" s="9">
        <v>1108950265</v>
      </c>
    </row>
    <row r="18" spans="2:4">
      <c r="B18" t="s">
        <v>833</v>
      </c>
      <c r="C18" s="1">
        <v>68434</v>
      </c>
      <c r="D18" s="9">
        <v>13830066849</v>
      </c>
    </row>
    <row r="19" spans="2:4">
      <c r="B19" t="s">
        <v>831</v>
      </c>
      <c r="C19" s="1">
        <v>23557</v>
      </c>
    </row>
    <row r="20" spans="2:4">
      <c r="B20" t="s">
        <v>141</v>
      </c>
      <c r="C20" s="1">
        <v>155000</v>
      </c>
    </row>
    <row r="21" spans="2:4">
      <c r="B21" t="s">
        <v>706</v>
      </c>
      <c r="C21" s="1">
        <v>68698</v>
      </c>
      <c r="D21" s="9">
        <v>9625351545</v>
      </c>
    </row>
    <row r="22" spans="2:4">
      <c r="B22" t="s">
        <v>252</v>
      </c>
      <c r="C22" s="1">
        <v>27141</v>
      </c>
    </row>
    <row r="23" spans="2:4">
      <c r="B23" t="s">
        <v>222</v>
      </c>
      <c r="C23" s="1">
        <v>14572</v>
      </c>
      <c r="D23" s="9">
        <v>1336403520</v>
      </c>
    </row>
    <row r="24" spans="2:4">
      <c r="B24" t="s">
        <v>198</v>
      </c>
      <c r="C24" s="1">
        <v>98953</v>
      </c>
      <c r="D24" s="9">
        <v>8140456616</v>
      </c>
    </row>
    <row r="25" spans="2:4">
      <c r="B25" t="s">
        <v>1376</v>
      </c>
    </row>
    <row r="26" spans="2:4">
      <c r="B26" t="s">
        <v>1353</v>
      </c>
    </row>
    <row r="27" spans="2:4">
      <c r="B27" t="s">
        <v>481</v>
      </c>
      <c r="C27" s="1">
        <v>104489</v>
      </c>
      <c r="D27" s="9">
        <v>9904145988</v>
      </c>
    </row>
    <row r="28" spans="2:4">
      <c r="B28" t="s">
        <v>164</v>
      </c>
      <c r="C28" s="1">
        <v>325000</v>
      </c>
      <c r="D28" s="9">
        <v>20466932690</v>
      </c>
    </row>
    <row r="29" spans="2:4">
      <c r="B29" t="s">
        <v>834</v>
      </c>
      <c r="C29" s="1">
        <v>24397</v>
      </c>
      <c r="D29" s="9">
        <v>5609952726</v>
      </c>
    </row>
    <row r="30" spans="2:4">
      <c r="B30" t="s">
        <v>835</v>
      </c>
    </row>
    <row r="31" spans="2:4">
      <c r="B31" t="s">
        <v>1377</v>
      </c>
    </row>
    <row r="32" spans="2:4">
      <c r="B32" t="s">
        <v>185</v>
      </c>
      <c r="C32" s="1">
        <v>41434</v>
      </c>
      <c r="D32" s="9">
        <v>3827860.2930000001</v>
      </c>
    </row>
    <row r="33" spans="2:4">
      <c r="B33" t="s">
        <v>836</v>
      </c>
      <c r="C33" s="1">
        <v>60398</v>
      </c>
      <c r="D33" s="9">
        <v>3526750409</v>
      </c>
    </row>
    <row r="34" spans="2:4">
      <c r="B34" t="s">
        <v>784</v>
      </c>
      <c r="C34" s="1">
        <v>288133</v>
      </c>
      <c r="D34" s="9">
        <v>31371859321</v>
      </c>
    </row>
    <row r="35" spans="2:4">
      <c r="B35" t="s">
        <v>272</v>
      </c>
      <c r="C35" s="1">
        <v>57000</v>
      </c>
      <c r="D35" s="9">
        <v>3100000</v>
      </c>
    </row>
    <row r="36" spans="2:4">
      <c r="B36" t="s">
        <v>209</v>
      </c>
      <c r="C36" s="1">
        <v>361220</v>
      </c>
      <c r="D36" s="9">
        <v>31882</v>
      </c>
    </row>
    <row r="37" spans="2:4">
      <c r="B37" t="s">
        <v>402</v>
      </c>
      <c r="C37" s="1">
        <v>62860</v>
      </c>
      <c r="D37" s="9">
        <v>4473000000</v>
      </c>
    </row>
    <row r="38" spans="2:4">
      <c r="B38" t="s">
        <v>837</v>
      </c>
      <c r="C38" s="1">
        <v>211127</v>
      </c>
      <c r="D38" s="9">
        <v>15199584825</v>
      </c>
    </row>
    <row r="39" spans="2:4">
      <c r="B39" t="s">
        <v>832</v>
      </c>
      <c r="C39" s="1">
        <v>11598</v>
      </c>
    </row>
    <row r="40" spans="2:4">
      <c r="B40" t="s">
        <v>838</v>
      </c>
      <c r="C40" s="1">
        <v>8162</v>
      </c>
      <c r="D40" s="9">
        <v>1017343658</v>
      </c>
    </row>
    <row r="41" spans="2:4">
      <c r="B41" t="s">
        <v>839</v>
      </c>
      <c r="C41" s="1">
        <v>58500</v>
      </c>
      <c r="D41" s="9">
        <v>4291052546</v>
      </c>
    </row>
    <row r="42" spans="2:4">
      <c r="B42" t="s">
        <v>768</v>
      </c>
      <c r="C42" s="1">
        <v>20000</v>
      </c>
      <c r="D42" s="9">
        <v>946284556</v>
      </c>
    </row>
    <row r="43" spans="2:4">
      <c r="B43" t="s">
        <v>809</v>
      </c>
      <c r="C43" s="1">
        <v>512000</v>
      </c>
      <c r="D43" s="9">
        <v>47225990663</v>
      </c>
    </row>
    <row r="44" spans="2:4">
      <c r="B44" t="s">
        <v>840</v>
      </c>
      <c r="C44" s="1">
        <v>54691</v>
      </c>
      <c r="D44" s="9">
        <v>3480438183</v>
      </c>
    </row>
    <row r="45" spans="2:4">
      <c r="B45" t="s">
        <v>332</v>
      </c>
      <c r="C45" s="1">
        <v>120000</v>
      </c>
    </row>
    <row r="46" spans="2:4">
      <c r="B46" t="s">
        <v>1378</v>
      </c>
    </row>
    <row r="47" spans="2:4">
      <c r="B47" t="s">
        <v>841</v>
      </c>
      <c r="C47" s="1">
        <v>111105</v>
      </c>
      <c r="D47" s="9">
        <v>13070000000</v>
      </c>
    </row>
    <row r="48" spans="2:4">
      <c r="B48" t="s">
        <v>842</v>
      </c>
      <c r="C48" s="1">
        <v>24308</v>
      </c>
    </row>
    <row r="49" spans="2:4">
      <c r="B49" t="s">
        <v>843</v>
      </c>
      <c r="D49" s="9">
        <v>2943189</v>
      </c>
    </row>
    <row r="50" spans="2:4">
      <c r="B50" t="s">
        <v>83</v>
      </c>
      <c r="C50" s="1">
        <v>5852</v>
      </c>
      <c r="D50" s="9">
        <v>1075398828</v>
      </c>
    </row>
    <row r="51" spans="2:4">
      <c r="B51" t="s">
        <v>301</v>
      </c>
      <c r="C51" s="1">
        <v>160602</v>
      </c>
    </row>
    <row r="52" spans="2:4">
      <c r="B52" t="s">
        <v>426</v>
      </c>
      <c r="C52" s="1">
        <v>40919</v>
      </c>
      <c r="D52" s="9">
        <v>11587417759</v>
      </c>
    </row>
    <row r="53" spans="2:4">
      <c r="B53" t="s">
        <v>316</v>
      </c>
    </row>
    <row r="54" spans="2:4">
      <c r="B54" t="s">
        <v>800</v>
      </c>
      <c r="C54" s="1">
        <v>10000</v>
      </c>
    </row>
    <row r="55" spans="2:4">
      <c r="B55" t="s">
        <v>38</v>
      </c>
      <c r="C55" s="1">
        <v>60134</v>
      </c>
      <c r="D55" s="9">
        <v>4977143900</v>
      </c>
    </row>
    <row r="56" spans="2:4">
      <c r="B56" t="s">
        <v>844</v>
      </c>
      <c r="C56" s="1">
        <v>58826</v>
      </c>
      <c r="D56" s="9">
        <v>4117381925</v>
      </c>
    </row>
    <row r="57" spans="2:4">
      <c r="B57" t="s">
        <v>646</v>
      </c>
      <c r="C57" s="1">
        <v>79740</v>
      </c>
      <c r="D57" s="9">
        <v>8395903024</v>
      </c>
    </row>
    <row r="58" spans="2:4">
      <c r="B58" t="s">
        <v>798</v>
      </c>
      <c r="C58" s="1">
        <v>33939</v>
      </c>
      <c r="D58" s="9">
        <v>7565000000</v>
      </c>
    </row>
    <row r="59" spans="2:4">
      <c r="B59" t="s">
        <v>655</v>
      </c>
      <c r="C59" s="1">
        <v>21500</v>
      </c>
      <c r="D59" s="9">
        <v>1882295472</v>
      </c>
    </row>
    <row r="60" spans="2:4">
      <c r="B60" t="s">
        <v>79</v>
      </c>
      <c r="C60" s="1">
        <v>24392</v>
      </c>
      <c r="D60" s="9">
        <v>1921947470</v>
      </c>
    </row>
    <row r="61" spans="2:4">
      <c r="B61" t="s">
        <v>1379</v>
      </c>
    </row>
    <row r="62" spans="2:4">
      <c r="B62" t="s">
        <v>743</v>
      </c>
      <c r="C62" s="1">
        <v>1000000</v>
      </c>
      <c r="D62" s="9">
        <v>118000000000</v>
      </c>
    </row>
    <row r="63" spans="2:4">
      <c r="B63" t="s">
        <v>1380</v>
      </c>
    </row>
    <row r="64" spans="2:4">
      <c r="B64" t="s">
        <v>695</v>
      </c>
      <c r="C64" s="1">
        <v>27798</v>
      </c>
    </row>
    <row r="65" spans="2:4">
      <c r="B65" t="s">
        <v>226</v>
      </c>
      <c r="C65" s="1">
        <v>93077</v>
      </c>
      <c r="D65" s="9">
        <v>10873067909</v>
      </c>
    </row>
    <row r="66" spans="2:4">
      <c r="B66" t="s">
        <v>700</v>
      </c>
      <c r="C66" s="1">
        <v>94357</v>
      </c>
      <c r="D66" s="9">
        <v>7103000000</v>
      </c>
    </row>
    <row r="67" spans="2:4">
      <c r="B67" t="s">
        <v>723</v>
      </c>
      <c r="C67" s="1">
        <v>220000</v>
      </c>
    </row>
    <row r="68" spans="2:4">
      <c r="B68" t="s">
        <v>845</v>
      </c>
      <c r="C68" s="1">
        <v>23200</v>
      </c>
      <c r="D68" s="9">
        <v>1719595716</v>
      </c>
    </row>
    <row r="69" spans="2:4">
      <c r="B69" t="s">
        <v>713</v>
      </c>
      <c r="C69" s="1">
        <v>187589</v>
      </c>
      <c r="D69" s="9">
        <v>13182954023</v>
      </c>
    </row>
    <row r="70" spans="2:4">
      <c r="B70" t="s">
        <v>609</v>
      </c>
      <c r="C70" s="1">
        <v>133000</v>
      </c>
    </row>
    <row r="71" spans="2:4">
      <c r="B71" t="s">
        <v>692</v>
      </c>
      <c r="C71" s="1">
        <v>13144</v>
      </c>
    </row>
    <row r="72" spans="2:4">
      <c r="B72" t="s">
        <v>441</v>
      </c>
      <c r="C72" s="1">
        <v>40661</v>
      </c>
      <c r="D72" s="9">
        <v>3070837199</v>
      </c>
    </row>
    <row r="73" spans="2:4">
      <c r="B73" t="s">
        <v>552</v>
      </c>
      <c r="C73" s="1">
        <v>56250</v>
      </c>
      <c r="D73" s="9">
        <v>6180287240</v>
      </c>
    </row>
    <row r="74" spans="2:4">
      <c r="B74" t="s">
        <v>782</v>
      </c>
      <c r="C74" s="1">
        <v>13638</v>
      </c>
      <c r="D74" s="9">
        <v>1782714291</v>
      </c>
    </row>
    <row r="75" spans="2:4">
      <c r="B75" t="s">
        <v>846</v>
      </c>
      <c r="C75" s="1">
        <v>40000</v>
      </c>
    </row>
    <row r="76" spans="2:4">
      <c r="B76" t="s">
        <v>777</v>
      </c>
      <c r="C76" s="1">
        <v>174424</v>
      </c>
      <c r="D76" s="9">
        <v>11923194855</v>
      </c>
    </row>
    <row r="77" spans="2:4">
      <c r="B77" t="s">
        <v>1354</v>
      </c>
      <c r="C77" s="1">
        <v>20755</v>
      </c>
      <c r="D77" s="9">
        <v>2784791304</v>
      </c>
    </row>
    <row r="78" spans="2:4">
      <c r="B78" t="s">
        <v>803</v>
      </c>
    </row>
    <row r="79" spans="2:4">
      <c r="B79" t="s">
        <v>88</v>
      </c>
      <c r="C79" s="1">
        <v>45733</v>
      </c>
      <c r="D79" s="9">
        <v>2085562594</v>
      </c>
    </row>
    <row r="80" spans="2:4">
      <c r="B80" t="s">
        <v>278</v>
      </c>
      <c r="C80" s="1">
        <v>134760</v>
      </c>
    </row>
    <row r="81" spans="2:4">
      <c r="B81" t="s">
        <v>344</v>
      </c>
      <c r="C81" s="1">
        <v>93000</v>
      </c>
      <c r="D81" s="9">
        <v>38917000</v>
      </c>
    </row>
    <row r="82" spans="2:4">
      <c r="B82" t="s">
        <v>124</v>
      </c>
      <c r="C82" s="1">
        <v>138630</v>
      </c>
      <c r="D82" s="9">
        <v>11707000000</v>
      </c>
    </row>
    <row r="83" spans="2:4">
      <c r="B83" t="s">
        <v>267</v>
      </c>
      <c r="C83" s="1">
        <v>66956</v>
      </c>
      <c r="D83" s="9">
        <v>5871461515</v>
      </c>
    </row>
    <row r="84" spans="2:4">
      <c r="B84" t="s">
        <v>1381</v>
      </c>
    </row>
    <row r="85" spans="2:4">
      <c r="B85" t="s">
        <v>107</v>
      </c>
      <c r="C85" s="1">
        <v>36000</v>
      </c>
    </row>
    <row r="86" spans="2:4">
      <c r="B86" t="s">
        <v>387</v>
      </c>
      <c r="C86" s="1">
        <v>60585</v>
      </c>
      <c r="D86" s="9">
        <v>4393029320</v>
      </c>
    </row>
    <row r="87" spans="2:4">
      <c r="B87" t="s">
        <v>1382</v>
      </c>
    </row>
    <row r="88" spans="2:4">
      <c r="B88" t="s">
        <v>755</v>
      </c>
      <c r="C88" s="1">
        <v>72968</v>
      </c>
      <c r="D88" s="9">
        <v>4963572091</v>
      </c>
    </row>
    <row r="89" spans="2:4">
      <c r="B89" t="s">
        <v>1383</v>
      </c>
    </row>
    <row r="90" spans="2:4">
      <c r="B90" t="s">
        <v>153</v>
      </c>
      <c r="C90" s="1">
        <v>33400</v>
      </c>
    </row>
    <row r="91" spans="2:4">
      <c r="B91" t="s">
        <v>848</v>
      </c>
      <c r="C91" s="1">
        <v>4407</v>
      </c>
      <c r="D91" s="9">
        <v>457878694</v>
      </c>
    </row>
    <row r="92" spans="2:4">
      <c r="B92" t="s">
        <v>583</v>
      </c>
      <c r="C92" s="1">
        <v>212756</v>
      </c>
      <c r="D92" s="9">
        <v>23523852063</v>
      </c>
    </row>
    <row r="93" spans="2:4">
      <c r="B93" t="s">
        <v>241</v>
      </c>
      <c r="C93" s="1">
        <v>44808</v>
      </c>
      <c r="D93" s="9">
        <v>2854665480</v>
      </c>
    </row>
    <row r="94" spans="2:4">
      <c r="B94" t="s">
        <v>356</v>
      </c>
      <c r="C94" s="1">
        <v>1000000000</v>
      </c>
    </row>
    <row r="95" spans="2:4">
      <c r="B95" t="s">
        <v>493</v>
      </c>
      <c r="C95" s="1">
        <v>21000</v>
      </c>
      <c r="D95" s="9">
        <v>2420000000</v>
      </c>
    </row>
    <row r="96" spans="2:4">
      <c r="B96" t="s">
        <v>1024</v>
      </c>
      <c r="C96" s="1">
        <v>13000</v>
      </c>
    </row>
    <row r="97" spans="2:4">
      <c r="B97" t="s">
        <v>473</v>
      </c>
      <c r="C97" s="1">
        <v>53829</v>
      </c>
      <c r="D97" s="9">
        <v>8820377931</v>
      </c>
    </row>
    <row r="98" spans="2:4">
      <c r="B98" t="s">
        <v>1384</v>
      </c>
    </row>
    <row r="99" spans="2:4">
      <c r="B99" t="s">
        <v>1355</v>
      </c>
      <c r="C99" s="1">
        <v>61436</v>
      </c>
      <c r="D99" s="9">
        <v>5313345</v>
      </c>
    </row>
    <row r="100" spans="2:4">
      <c r="B100" t="s">
        <v>603</v>
      </c>
      <c r="C100" s="1">
        <v>81401</v>
      </c>
    </row>
    <row r="101" spans="2:4">
      <c r="B101" t="s">
        <v>572</v>
      </c>
      <c r="C101" s="1">
        <v>17600</v>
      </c>
      <c r="D101" s="9">
        <v>2418036882</v>
      </c>
    </row>
    <row r="102" spans="2:4">
      <c r="B102" s="6" t="s">
        <v>1334</v>
      </c>
    </row>
  </sheetData>
  <hyperlinks>
    <hyperlink ref="B1" location="'Table of Contents'!A1" display="Return to Table of Contents"/>
  </hyperlinks>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4"/>
  <sheetViews>
    <sheetView workbookViewId="0">
      <selection activeCell="A2" sqref="A2"/>
    </sheetView>
  </sheetViews>
  <sheetFormatPr defaultColWidth="11" defaultRowHeight="15.75"/>
  <cols>
    <col min="1" max="1" width="10.875" style="56"/>
    <col min="3" max="5" width="11.5" style="95" bestFit="1" customWidth="1"/>
    <col min="6" max="6" width="10.875" style="56"/>
    <col min="7" max="9" width="11.5" style="102" bestFit="1" customWidth="1"/>
    <col min="10" max="10" width="10.875" style="56"/>
    <col min="11" max="13" width="11.5" style="102" bestFit="1" customWidth="1"/>
    <col min="14" max="14" width="10.875" style="56"/>
    <col min="15" max="17" width="11.5" style="102" bestFit="1" customWidth="1"/>
    <col min="19" max="21" width="11.5" style="95" bestFit="1" customWidth="1"/>
  </cols>
  <sheetData>
    <row r="1" spans="1:21" ht="16.5" thickBot="1">
      <c r="A1" s="79" t="s">
        <v>531</v>
      </c>
    </row>
    <row r="2" spans="1:21" ht="16.5" thickBot="1">
      <c r="A2" s="6"/>
      <c r="B2" s="135" t="s">
        <v>1329</v>
      </c>
      <c r="C2" s="136"/>
      <c r="D2" s="136"/>
      <c r="E2" s="137"/>
      <c r="F2" s="135" t="s">
        <v>1281</v>
      </c>
      <c r="G2" s="136"/>
      <c r="H2" s="136"/>
      <c r="I2" s="137"/>
      <c r="J2" s="135" t="s">
        <v>1282</v>
      </c>
      <c r="K2" s="136"/>
      <c r="L2" s="136"/>
      <c r="M2" s="137"/>
      <c r="N2" s="135" t="s">
        <v>1286</v>
      </c>
      <c r="O2" s="136"/>
      <c r="P2" s="136"/>
      <c r="Q2" s="137"/>
      <c r="R2" s="135" t="s">
        <v>1323</v>
      </c>
      <c r="S2" s="136"/>
      <c r="T2" s="136"/>
      <c r="U2" s="137"/>
    </row>
    <row r="3" spans="1:21" ht="63">
      <c r="A3" s="11" t="s">
        <v>1032</v>
      </c>
      <c r="B3" s="115" t="s">
        <v>1127</v>
      </c>
      <c r="C3" s="120" t="s">
        <v>1203</v>
      </c>
      <c r="D3" s="120" t="s">
        <v>1204</v>
      </c>
      <c r="E3" s="120" t="s">
        <v>1319</v>
      </c>
      <c r="F3" s="115" t="s">
        <v>1120</v>
      </c>
      <c r="G3" s="120" t="s">
        <v>1275</v>
      </c>
      <c r="H3" s="120" t="s">
        <v>1276</v>
      </c>
      <c r="I3" s="120" t="s">
        <v>1277</v>
      </c>
      <c r="J3" s="115" t="s">
        <v>1120</v>
      </c>
      <c r="K3" s="120" t="s">
        <v>1283</v>
      </c>
      <c r="L3" s="120" t="s">
        <v>1284</v>
      </c>
      <c r="M3" s="120" t="s">
        <v>1285</v>
      </c>
      <c r="N3" s="115" t="s">
        <v>1120</v>
      </c>
      <c r="O3" s="120" t="s">
        <v>1283</v>
      </c>
      <c r="P3" s="120" t="s">
        <v>1284</v>
      </c>
      <c r="Q3" s="120" t="s">
        <v>1285</v>
      </c>
      <c r="R3" s="115" t="s">
        <v>1127</v>
      </c>
      <c r="S3" s="120" t="s">
        <v>1203</v>
      </c>
      <c r="T3" s="120" t="s">
        <v>1204</v>
      </c>
      <c r="U3" s="120" t="s">
        <v>1319</v>
      </c>
    </row>
    <row r="4" spans="1:21">
      <c r="A4" s="56" t="s">
        <v>634</v>
      </c>
      <c r="B4" s="4">
        <v>2</v>
      </c>
      <c r="C4" s="94">
        <v>47959</v>
      </c>
      <c r="D4" s="94">
        <v>76734</v>
      </c>
      <c r="E4" s="94">
        <v>64209</v>
      </c>
      <c r="F4" s="52"/>
      <c r="G4" s="103"/>
      <c r="H4" s="103"/>
      <c r="I4" s="103"/>
      <c r="J4" s="52"/>
      <c r="K4" s="103"/>
      <c r="L4" s="103"/>
      <c r="M4" s="103"/>
      <c r="N4" s="52">
        <v>1</v>
      </c>
      <c r="O4" s="103">
        <v>29553</v>
      </c>
      <c r="P4" s="103">
        <v>47282</v>
      </c>
      <c r="Q4" s="103">
        <v>29583</v>
      </c>
      <c r="R4" s="4">
        <v>23</v>
      </c>
      <c r="S4" s="94">
        <v>24783</v>
      </c>
      <c r="T4" s="94">
        <v>39650</v>
      </c>
      <c r="U4" s="94">
        <v>27642</v>
      </c>
    </row>
    <row r="5" spans="1:21">
      <c r="A5" s="56" t="s">
        <v>374</v>
      </c>
      <c r="B5" s="4"/>
      <c r="C5" s="94"/>
      <c r="D5" s="94"/>
      <c r="E5" s="94"/>
      <c r="F5" s="52"/>
      <c r="G5" s="103"/>
      <c r="H5" s="103"/>
      <c r="I5" s="103"/>
      <c r="J5" s="52">
        <v>11</v>
      </c>
      <c r="K5" s="103">
        <v>26529</v>
      </c>
      <c r="L5" s="103">
        <v>43469</v>
      </c>
      <c r="M5" s="103">
        <v>33211</v>
      </c>
      <c r="N5" s="52">
        <v>9</v>
      </c>
      <c r="O5" s="103">
        <v>17009</v>
      </c>
      <c r="P5" s="103">
        <v>30766</v>
      </c>
      <c r="Q5" s="103">
        <v>25139</v>
      </c>
      <c r="R5" s="4">
        <v>4</v>
      </c>
      <c r="S5" s="94">
        <v>19725</v>
      </c>
      <c r="T5" s="94">
        <v>30766</v>
      </c>
      <c r="U5" s="94">
        <v>24259</v>
      </c>
    </row>
    <row r="6" spans="1:21">
      <c r="A6" s="56" t="s">
        <v>31</v>
      </c>
      <c r="B6" s="4"/>
      <c r="C6" s="94"/>
      <c r="D6" s="94"/>
      <c r="E6" s="94"/>
      <c r="F6" s="52"/>
      <c r="G6" s="103"/>
      <c r="H6" s="103"/>
      <c r="I6" s="103"/>
      <c r="J6" s="52"/>
      <c r="K6" s="103"/>
      <c r="L6" s="103"/>
      <c r="M6" s="103"/>
      <c r="N6" s="52"/>
      <c r="O6" s="103"/>
      <c r="P6" s="103"/>
      <c r="Q6" s="103"/>
      <c r="R6" s="4"/>
      <c r="S6" s="94"/>
      <c r="T6" s="94"/>
      <c r="U6" s="94"/>
    </row>
    <row r="7" spans="1:21">
      <c r="A7" s="56" t="s">
        <v>239</v>
      </c>
      <c r="B7" s="4"/>
      <c r="C7" s="94"/>
      <c r="D7" s="94"/>
      <c r="E7" s="94"/>
      <c r="F7" s="52">
        <v>2</v>
      </c>
      <c r="G7" s="103">
        <v>24497</v>
      </c>
      <c r="H7" s="103">
        <v>37970</v>
      </c>
      <c r="I7" s="103">
        <v>25725</v>
      </c>
      <c r="J7" s="52">
        <v>3</v>
      </c>
      <c r="K7" s="103">
        <v>34044</v>
      </c>
      <c r="L7" s="103">
        <v>52767</v>
      </c>
      <c r="M7" s="103">
        <v>38545</v>
      </c>
      <c r="N7" s="52"/>
      <c r="O7" s="103"/>
      <c r="P7" s="103"/>
      <c r="Q7" s="103"/>
      <c r="R7" s="4">
        <v>1</v>
      </c>
      <c r="S7" s="94">
        <v>22562</v>
      </c>
      <c r="T7" s="94">
        <v>34971</v>
      </c>
      <c r="U7" s="94">
        <v>23694</v>
      </c>
    </row>
    <row r="8" spans="1:21">
      <c r="A8" s="56" t="s">
        <v>1022</v>
      </c>
      <c r="B8" s="4"/>
      <c r="C8" s="94"/>
      <c r="D8" s="94"/>
      <c r="E8" s="94"/>
      <c r="F8" s="52"/>
      <c r="G8" s="103"/>
      <c r="H8" s="103"/>
      <c r="I8" s="103"/>
      <c r="J8" s="52"/>
      <c r="K8" s="103"/>
      <c r="L8" s="103"/>
      <c r="M8" s="103"/>
      <c r="N8" s="52"/>
      <c r="O8" s="103"/>
      <c r="P8" s="103"/>
      <c r="Q8" s="103"/>
      <c r="R8" s="4">
        <v>4</v>
      </c>
      <c r="S8" s="94">
        <v>28128</v>
      </c>
      <c r="T8" s="94">
        <v>39495</v>
      </c>
      <c r="U8" s="94">
        <v>29186</v>
      </c>
    </row>
    <row r="9" spans="1:21">
      <c r="A9" s="56" t="s">
        <v>156</v>
      </c>
      <c r="B9" s="4"/>
      <c r="C9" s="94"/>
      <c r="D9" s="94"/>
      <c r="E9" s="94"/>
      <c r="F9" s="52">
        <v>3</v>
      </c>
      <c r="G9" s="103">
        <v>25977</v>
      </c>
      <c r="H9" s="103">
        <v>36226</v>
      </c>
      <c r="I9" s="103">
        <v>23857</v>
      </c>
      <c r="J9" s="52">
        <v>5</v>
      </c>
      <c r="K9" s="103">
        <v>28097</v>
      </c>
      <c r="L9" s="103">
        <v>39182</v>
      </c>
      <c r="M9" s="103">
        <v>28972</v>
      </c>
      <c r="N9" s="52"/>
      <c r="O9" s="103"/>
      <c r="P9" s="103"/>
      <c r="Q9" s="103"/>
      <c r="R9" s="4">
        <v>1</v>
      </c>
      <c r="S9" s="94">
        <v>24017</v>
      </c>
      <c r="T9" s="94">
        <v>33492</v>
      </c>
      <c r="U9" s="94">
        <v>24017</v>
      </c>
    </row>
    <row r="10" spans="1:21">
      <c r="A10" s="56" t="s">
        <v>376</v>
      </c>
      <c r="B10" s="4">
        <v>1</v>
      </c>
      <c r="C10" s="94">
        <v>52118</v>
      </c>
      <c r="D10" s="94">
        <v>72965</v>
      </c>
      <c r="E10" s="94">
        <v>54724</v>
      </c>
      <c r="F10" s="52">
        <v>2</v>
      </c>
      <c r="G10" s="103">
        <v>26635</v>
      </c>
      <c r="H10" s="103">
        <v>37288</v>
      </c>
      <c r="I10" s="103">
        <v>33538</v>
      </c>
      <c r="J10" s="52">
        <v>0</v>
      </c>
      <c r="K10" s="103"/>
      <c r="L10" s="103"/>
      <c r="M10" s="103"/>
      <c r="N10" s="52">
        <v>4</v>
      </c>
      <c r="O10" s="103">
        <v>23637</v>
      </c>
      <c r="P10" s="103">
        <v>33092</v>
      </c>
      <c r="Q10" s="103">
        <v>26280</v>
      </c>
      <c r="R10" s="4">
        <v>6</v>
      </c>
      <c r="S10" s="94">
        <v>23637</v>
      </c>
      <c r="T10" s="94">
        <v>33092</v>
      </c>
      <c r="U10" s="94">
        <v>26144</v>
      </c>
    </row>
    <row r="11" spans="1:21">
      <c r="A11" s="56" t="s">
        <v>793</v>
      </c>
      <c r="B11" s="4"/>
      <c r="C11" s="94"/>
      <c r="D11" s="94"/>
      <c r="E11" s="94"/>
      <c r="F11" s="52">
        <v>1</v>
      </c>
      <c r="G11" s="103">
        <v>23560</v>
      </c>
      <c r="H11" s="103">
        <v>36519</v>
      </c>
      <c r="I11" s="103">
        <v>24738</v>
      </c>
      <c r="J11" s="52"/>
      <c r="K11" s="103"/>
      <c r="L11" s="103"/>
      <c r="M11" s="103"/>
      <c r="N11" s="52">
        <v>1</v>
      </c>
      <c r="O11" s="103">
        <v>21658</v>
      </c>
      <c r="P11" s="103">
        <v>33570</v>
      </c>
      <c r="Q11" s="103">
        <v>28006</v>
      </c>
      <c r="R11" s="4">
        <v>4</v>
      </c>
      <c r="S11" s="94">
        <v>21658</v>
      </c>
      <c r="T11" s="94">
        <v>33570</v>
      </c>
      <c r="U11" s="94">
        <v>22099</v>
      </c>
    </row>
    <row r="12" spans="1:21">
      <c r="A12" s="56" t="s">
        <v>560</v>
      </c>
      <c r="B12" s="4"/>
      <c r="C12" s="94"/>
      <c r="D12" s="94"/>
      <c r="E12" s="94"/>
      <c r="F12" s="52">
        <v>12</v>
      </c>
      <c r="G12" s="103">
        <v>21742</v>
      </c>
      <c r="H12" s="103">
        <v>36420</v>
      </c>
      <c r="I12" s="103">
        <v>26212</v>
      </c>
      <c r="J12" s="52">
        <v>12</v>
      </c>
      <c r="K12" s="103">
        <v>29559</v>
      </c>
      <c r="L12" s="103">
        <v>48173</v>
      </c>
      <c r="M12" s="103">
        <v>34338</v>
      </c>
      <c r="N12" s="52"/>
      <c r="O12" s="103"/>
      <c r="P12" s="103"/>
      <c r="Q12" s="103"/>
      <c r="R12" s="4">
        <v>4</v>
      </c>
      <c r="S12" s="94">
        <v>21742</v>
      </c>
      <c r="T12" s="94">
        <v>29085</v>
      </c>
      <c r="U12" s="94">
        <v>23856</v>
      </c>
    </row>
    <row r="13" spans="1:21">
      <c r="A13" s="56" t="s">
        <v>363</v>
      </c>
      <c r="B13" s="4">
        <v>1</v>
      </c>
      <c r="C13" s="94">
        <v>35841</v>
      </c>
      <c r="D13" s="94">
        <v>57347</v>
      </c>
      <c r="E13" s="94"/>
      <c r="F13" s="52">
        <v>7</v>
      </c>
      <c r="G13" s="103">
        <v>35841</v>
      </c>
      <c r="H13" s="103">
        <v>57347</v>
      </c>
      <c r="I13" s="103">
        <v>33600</v>
      </c>
      <c r="J13" s="52">
        <v>9</v>
      </c>
      <c r="K13" s="103">
        <v>39809</v>
      </c>
      <c r="L13" s="103">
        <v>63694</v>
      </c>
      <c r="M13" s="103">
        <v>49071</v>
      </c>
      <c r="N13" s="52">
        <v>13</v>
      </c>
      <c r="O13" s="103">
        <v>25922</v>
      </c>
      <c r="P13" s="103">
        <v>41477</v>
      </c>
      <c r="Q13" s="103">
        <v>28093</v>
      </c>
      <c r="R13" s="4">
        <v>12</v>
      </c>
      <c r="S13" s="94">
        <v>25922</v>
      </c>
      <c r="T13" s="94">
        <v>41477</v>
      </c>
      <c r="U13" s="94">
        <v>28274</v>
      </c>
    </row>
    <row r="14" spans="1:21">
      <c r="A14" s="56" t="s">
        <v>504</v>
      </c>
      <c r="B14" s="4">
        <v>3</v>
      </c>
      <c r="C14" s="94">
        <v>55432.63</v>
      </c>
      <c r="D14" s="94">
        <v>84723.55</v>
      </c>
      <c r="E14" s="94">
        <v>71308.179999999993</v>
      </c>
      <c r="F14" s="52">
        <v>7</v>
      </c>
      <c r="G14" s="103">
        <v>26203.74</v>
      </c>
      <c r="H14" s="103">
        <v>40140.370000000003</v>
      </c>
      <c r="I14" s="103">
        <v>30581.33</v>
      </c>
      <c r="J14" s="52">
        <v>9</v>
      </c>
      <c r="K14" s="103">
        <v>34128.769999999997</v>
      </c>
      <c r="L14" s="103">
        <v>52191.11</v>
      </c>
      <c r="M14" s="103">
        <v>42648.17</v>
      </c>
      <c r="N14" s="52">
        <v>51</v>
      </c>
      <c r="O14" s="103">
        <v>28632.38</v>
      </c>
      <c r="P14" s="103">
        <v>43805.99</v>
      </c>
      <c r="Q14" s="103">
        <v>34740.33</v>
      </c>
      <c r="R14" s="4">
        <v>7</v>
      </c>
      <c r="S14" s="94">
        <v>26203.74</v>
      </c>
      <c r="T14" s="94">
        <v>40140.370000000003</v>
      </c>
      <c r="U14" s="94">
        <v>30581.33</v>
      </c>
    </row>
    <row r="15" spans="1:21">
      <c r="A15" s="56" t="s">
        <v>566</v>
      </c>
      <c r="B15" s="4"/>
      <c r="C15" s="94"/>
      <c r="D15" s="94"/>
      <c r="E15" s="94"/>
      <c r="F15" s="52">
        <v>4</v>
      </c>
      <c r="G15" s="103">
        <v>24376</v>
      </c>
      <c r="H15" s="103">
        <v>37785</v>
      </c>
      <c r="I15" s="103">
        <v>29301</v>
      </c>
      <c r="J15" s="52">
        <v>5</v>
      </c>
      <c r="K15" s="103">
        <v>25596</v>
      </c>
      <c r="L15" s="103">
        <v>39674</v>
      </c>
      <c r="M15" s="103">
        <v>32994</v>
      </c>
      <c r="N15" s="52">
        <v>3</v>
      </c>
      <c r="O15" s="103">
        <v>22109</v>
      </c>
      <c r="P15" s="103">
        <v>34270</v>
      </c>
      <c r="Q15" s="103">
        <v>26486</v>
      </c>
      <c r="R15" s="4">
        <v>2</v>
      </c>
      <c r="S15" s="94">
        <v>22109</v>
      </c>
      <c r="T15" s="94">
        <v>34270</v>
      </c>
      <c r="U15" s="94">
        <v>29615</v>
      </c>
    </row>
    <row r="16" spans="1:21">
      <c r="A16" s="56" t="s">
        <v>516</v>
      </c>
      <c r="B16" s="4"/>
      <c r="C16" s="94"/>
      <c r="D16" s="94"/>
      <c r="E16" s="94"/>
      <c r="F16" s="52">
        <v>3</v>
      </c>
      <c r="G16" s="103"/>
      <c r="H16" s="103">
        <v>44012.01</v>
      </c>
      <c r="I16" s="103">
        <v>34250.120000000003</v>
      </c>
      <c r="J16" s="52">
        <v>8</v>
      </c>
      <c r="K16" s="103"/>
      <c r="L16" s="103">
        <v>50943.67</v>
      </c>
      <c r="M16" s="103">
        <v>43677.96</v>
      </c>
      <c r="N16" s="52"/>
      <c r="O16" s="103"/>
      <c r="P16" s="103"/>
      <c r="Q16" s="103"/>
      <c r="R16" s="4"/>
      <c r="S16" s="94"/>
      <c r="T16" s="94"/>
      <c r="U16" s="94"/>
    </row>
    <row r="17" spans="1:21">
      <c r="A17" s="56" t="s">
        <v>50</v>
      </c>
      <c r="B17" s="4">
        <v>1</v>
      </c>
      <c r="C17" s="94">
        <v>40827</v>
      </c>
      <c r="D17" s="94">
        <v>68046</v>
      </c>
      <c r="E17" s="94">
        <v>43095</v>
      </c>
      <c r="F17" s="52"/>
      <c r="G17" s="103"/>
      <c r="H17" s="103"/>
      <c r="I17" s="103"/>
      <c r="J17" s="52"/>
      <c r="K17" s="103"/>
      <c r="L17" s="103"/>
      <c r="M17" s="103"/>
      <c r="N17" s="52"/>
      <c r="O17" s="103"/>
      <c r="P17" s="103"/>
      <c r="Q17" s="103"/>
      <c r="R17" s="4">
        <v>9</v>
      </c>
      <c r="S17" s="94">
        <v>20188</v>
      </c>
      <c r="T17" s="94">
        <v>33647</v>
      </c>
      <c r="U17" s="94">
        <v>23460</v>
      </c>
    </row>
    <row r="18" spans="1:21">
      <c r="A18" s="56" t="s">
        <v>619</v>
      </c>
      <c r="B18" s="4"/>
      <c r="C18" s="94"/>
      <c r="D18" s="94"/>
      <c r="E18" s="94"/>
      <c r="F18" s="52">
        <v>3</v>
      </c>
      <c r="G18" s="103">
        <v>27360</v>
      </c>
      <c r="H18" s="103">
        <v>42722</v>
      </c>
      <c r="I18" s="103">
        <v>29685</v>
      </c>
      <c r="J18" s="52"/>
      <c r="K18" s="103"/>
      <c r="L18" s="103"/>
      <c r="M18" s="103"/>
      <c r="N18" s="52"/>
      <c r="O18" s="103"/>
      <c r="P18" s="103"/>
      <c r="Q18" s="103"/>
      <c r="R18" s="4"/>
      <c r="S18" s="94"/>
      <c r="T18" s="94"/>
      <c r="U18" s="94"/>
    </row>
    <row r="19" spans="1:21">
      <c r="A19" s="56" t="s">
        <v>833</v>
      </c>
      <c r="B19" s="4"/>
      <c r="C19" s="94"/>
      <c r="D19" s="94"/>
      <c r="E19" s="94"/>
      <c r="F19" s="52">
        <v>3</v>
      </c>
      <c r="G19" s="103">
        <v>21118</v>
      </c>
      <c r="H19" s="103">
        <v>40690</v>
      </c>
      <c r="I19" s="103">
        <v>26761</v>
      </c>
      <c r="J19" s="52">
        <v>6</v>
      </c>
      <c r="K19" s="103">
        <v>26480</v>
      </c>
      <c r="L19" s="103">
        <v>43131</v>
      </c>
      <c r="M19" s="103">
        <v>29750</v>
      </c>
      <c r="N19" s="52">
        <v>10</v>
      </c>
      <c r="O19" s="103">
        <v>21588</v>
      </c>
      <c r="P19" s="103">
        <v>38387</v>
      </c>
      <c r="Q19" s="103">
        <v>26520</v>
      </c>
      <c r="R19" s="4"/>
      <c r="S19" s="94"/>
      <c r="T19" s="94"/>
      <c r="U19" s="94"/>
    </row>
    <row r="20" spans="1:21">
      <c r="A20" s="56" t="s">
        <v>831</v>
      </c>
      <c r="B20" s="4"/>
      <c r="C20" s="94"/>
      <c r="D20" s="94"/>
      <c r="E20" s="94"/>
      <c r="F20" s="52"/>
      <c r="G20" s="103"/>
      <c r="H20" s="103"/>
      <c r="I20" s="103"/>
      <c r="J20" s="52"/>
      <c r="K20" s="103"/>
      <c r="L20" s="103"/>
      <c r="M20" s="103"/>
      <c r="N20" s="52"/>
      <c r="O20" s="103"/>
      <c r="P20" s="103"/>
      <c r="Q20" s="103"/>
      <c r="R20" s="4">
        <v>8</v>
      </c>
      <c r="S20" s="94"/>
      <c r="T20" s="94"/>
      <c r="U20" s="94">
        <v>23022</v>
      </c>
    </row>
    <row r="21" spans="1:21">
      <c r="A21" s="56" t="s">
        <v>141</v>
      </c>
      <c r="B21" s="4">
        <v>1</v>
      </c>
      <c r="C21" s="94">
        <v>44333</v>
      </c>
      <c r="D21" s="94">
        <v>68784</v>
      </c>
      <c r="E21" s="94">
        <v>54486</v>
      </c>
      <c r="F21" s="52">
        <v>12</v>
      </c>
      <c r="G21" s="103">
        <v>24675</v>
      </c>
      <c r="H21" s="103">
        <v>38295</v>
      </c>
      <c r="I21" s="103">
        <v>32365</v>
      </c>
      <c r="J21" s="52">
        <v>23</v>
      </c>
      <c r="K21" s="103">
        <v>33085</v>
      </c>
      <c r="L21" s="103">
        <v>51324</v>
      </c>
      <c r="M21" s="103">
        <v>38334</v>
      </c>
      <c r="N21" s="52">
        <v>34</v>
      </c>
      <c r="O21" s="103">
        <v>28568</v>
      </c>
      <c r="P21" s="103">
        <v>44333</v>
      </c>
      <c r="Q21" s="103">
        <v>33218</v>
      </c>
      <c r="R21" s="4"/>
      <c r="S21" s="94"/>
      <c r="T21" s="94"/>
      <c r="U21" s="94"/>
    </row>
    <row r="22" spans="1:21">
      <c r="A22" s="56" t="s">
        <v>706</v>
      </c>
      <c r="B22" s="4"/>
      <c r="C22" s="94"/>
      <c r="D22" s="94"/>
      <c r="E22" s="94"/>
      <c r="F22" s="52">
        <v>10</v>
      </c>
      <c r="G22" s="103">
        <v>28186</v>
      </c>
      <c r="H22" s="103">
        <v>43688</v>
      </c>
      <c r="I22" s="103">
        <v>30706.26</v>
      </c>
      <c r="J22" s="52">
        <v>7</v>
      </c>
      <c r="K22" s="103">
        <v>29596</v>
      </c>
      <c r="L22" s="103">
        <v>53104</v>
      </c>
      <c r="M22" s="103">
        <v>38338.660000000003</v>
      </c>
      <c r="N22" s="52"/>
      <c r="O22" s="103"/>
      <c r="P22" s="103"/>
      <c r="Q22" s="103"/>
      <c r="R22" s="4"/>
      <c r="S22" s="94"/>
      <c r="T22" s="94"/>
      <c r="U22" s="94"/>
    </row>
    <row r="23" spans="1:21">
      <c r="A23" s="56" t="s">
        <v>252</v>
      </c>
      <c r="B23" s="4"/>
      <c r="C23" s="94"/>
      <c r="D23" s="94"/>
      <c r="E23" s="94"/>
      <c r="F23" s="52"/>
      <c r="G23" s="103"/>
      <c r="H23" s="103"/>
      <c r="I23" s="103"/>
      <c r="J23" s="52">
        <v>1</v>
      </c>
      <c r="K23" s="103">
        <v>31811</v>
      </c>
      <c r="L23" s="103">
        <v>50541</v>
      </c>
      <c r="M23" s="103">
        <v>34067</v>
      </c>
      <c r="N23" s="52"/>
      <c r="O23" s="103"/>
      <c r="P23" s="103"/>
      <c r="Q23" s="103"/>
      <c r="R23" s="4">
        <v>11</v>
      </c>
      <c r="S23" s="94">
        <v>22187</v>
      </c>
      <c r="T23" s="94">
        <v>33659</v>
      </c>
      <c r="U23" s="94">
        <v>26340</v>
      </c>
    </row>
    <row r="24" spans="1:21">
      <c r="A24" s="56" t="s">
        <v>222</v>
      </c>
      <c r="B24" s="4"/>
      <c r="C24" s="94"/>
      <c r="D24" s="94"/>
      <c r="E24" s="94"/>
      <c r="F24" s="52"/>
      <c r="G24" s="103"/>
      <c r="H24" s="103"/>
      <c r="I24" s="103"/>
      <c r="J24" s="52"/>
      <c r="K24" s="103"/>
      <c r="L24" s="103"/>
      <c r="M24" s="103"/>
      <c r="N24" s="52"/>
      <c r="O24" s="103"/>
      <c r="P24" s="103"/>
      <c r="Q24" s="103"/>
      <c r="R24" s="4">
        <v>2</v>
      </c>
      <c r="S24" s="94">
        <v>21949</v>
      </c>
      <c r="T24" s="94">
        <v>38592</v>
      </c>
      <c r="U24" s="94">
        <v>21949</v>
      </c>
    </row>
    <row r="25" spans="1:21">
      <c r="A25" s="56" t="s">
        <v>1376</v>
      </c>
      <c r="B25" s="4"/>
      <c r="C25" s="94"/>
      <c r="D25" s="94"/>
      <c r="E25" s="94"/>
      <c r="F25" s="52"/>
      <c r="G25" s="103"/>
      <c r="H25" s="103"/>
      <c r="I25" s="103"/>
      <c r="J25" s="52"/>
      <c r="K25" s="103"/>
      <c r="L25" s="103"/>
      <c r="M25" s="103"/>
      <c r="N25" s="52"/>
      <c r="O25" s="103"/>
      <c r="P25" s="103"/>
      <c r="Q25" s="103"/>
      <c r="R25" s="4"/>
      <c r="S25" s="94"/>
      <c r="T25" s="94"/>
      <c r="U25" s="94"/>
    </row>
    <row r="26" spans="1:21">
      <c r="A26" s="56" t="s">
        <v>198</v>
      </c>
      <c r="B26" s="4">
        <v>1</v>
      </c>
      <c r="C26" s="94">
        <v>46686</v>
      </c>
      <c r="D26" s="94">
        <v>72846</v>
      </c>
      <c r="E26" s="94">
        <v>64764</v>
      </c>
      <c r="F26" s="52">
        <v>28</v>
      </c>
      <c r="G26" s="103">
        <v>23142</v>
      </c>
      <c r="H26" s="103">
        <v>36084</v>
      </c>
      <c r="I26" s="103">
        <v>25410</v>
      </c>
      <c r="J26" s="52">
        <v>4</v>
      </c>
      <c r="K26" s="103">
        <v>25410</v>
      </c>
      <c r="L26" s="103">
        <v>39630</v>
      </c>
      <c r="M26" s="103">
        <v>31368</v>
      </c>
      <c r="N26" s="52">
        <v>3</v>
      </c>
      <c r="O26" s="103">
        <v>25410</v>
      </c>
      <c r="P26" s="103">
        <v>39630</v>
      </c>
      <c r="Q26" s="103">
        <v>28572</v>
      </c>
      <c r="R26" s="4">
        <v>44</v>
      </c>
      <c r="S26" s="94">
        <v>23142</v>
      </c>
      <c r="T26" s="94">
        <v>36084</v>
      </c>
      <c r="U26" s="94">
        <v>26010</v>
      </c>
    </row>
    <row r="27" spans="1:21">
      <c r="A27" s="56" t="s">
        <v>1353</v>
      </c>
      <c r="B27" s="4"/>
      <c r="C27" s="94"/>
      <c r="D27" s="94"/>
      <c r="E27" s="94"/>
      <c r="F27" s="52"/>
      <c r="G27" s="103"/>
      <c r="H27" s="103"/>
      <c r="I27" s="103"/>
      <c r="J27" s="52"/>
      <c r="K27" s="103"/>
      <c r="L27" s="103"/>
      <c r="M27" s="103"/>
      <c r="N27" s="52"/>
      <c r="O27" s="103"/>
      <c r="P27" s="103"/>
      <c r="Q27" s="103"/>
      <c r="R27" s="4"/>
      <c r="S27" s="94"/>
      <c r="T27" s="94"/>
      <c r="U27" s="94"/>
    </row>
    <row r="28" spans="1:21">
      <c r="A28" s="56" t="s">
        <v>481</v>
      </c>
      <c r="B28" s="4"/>
      <c r="C28" s="94"/>
      <c r="D28" s="94"/>
      <c r="E28" s="94"/>
      <c r="F28" s="52">
        <v>1</v>
      </c>
      <c r="G28" s="103">
        <v>24943</v>
      </c>
      <c r="H28" s="103">
        <v>50394</v>
      </c>
      <c r="I28" s="103">
        <v>40816</v>
      </c>
      <c r="J28" s="52">
        <v>2</v>
      </c>
      <c r="K28" s="103">
        <v>36293</v>
      </c>
      <c r="L28" s="103">
        <v>73328</v>
      </c>
      <c r="M28" s="103">
        <v>68369</v>
      </c>
      <c r="N28" s="52">
        <v>2</v>
      </c>
      <c r="O28" s="103">
        <v>30085</v>
      </c>
      <c r="P28" s="103">
        <v>60790</v>
      </c>
      <c r="Q28" s="103">
        <v>40471</v>
      </c>
      <c r="R28" s="4">
        <v>22</v>
      </c>
      <c r="S28" s="94">
        <v>24943</v>
      </c>
      <c r="T28" s="94">
        <v>50394</v>
      </c>
      <c r="U28" s="94">
        <v>25793</v>
      </c>
    </row>
    <row r="29" spans="1:21">
      <c r="A29" s="56" t="s">
        <v>164</v>
      </c>
      <c r="B29" s="4"/>
      <c r="C29" s="94"/>
      <c r="D29" s="94"/>
      <c r="E29" s="94"/>
      <c r="F29" s="52">
        <v>95</v>
      </c>
      <c r="G29" s="103">
        <v>24876</v>
      </c>
      <c r="H29" s="103">
        <v>41866</v>
      </c>
      <c r="I29" s="103">
        <v>26180</v>
      </c>
      <c r="J29" s="52">
        <v>36</v>
      </c>
      <c r="K29" s="103">
        <v>29864</v>
      </c>
      <c r="L29" s="103">
        <v>50262</v>
      </c>
      <c r="M29" s="103">
        <v>32097</v>
      </c>
      <c r="N29" s="52">
        <v>128</v>
      </c>
      <c r="O29" s="103">
        <v>27214</v>
      </c>
      <c r="P29" s="103">
        <v>45802</v>
      </c>
      <c r="Q29" s="103">
        <v>28717</v>
      </c>
      <c r="R29" s="4">
        <v>66</v>
      </c>
      <c r="S29" s="94">
        <v>24876</v>
      </c>
      <c r="T29" s="94">
        <v>41866</v>
      </c>
      <c r="U29" s="94">
        <v>26408</v>
      </c>
    </row>
    <row r="30" spans="1:21">
      <c r="A30" s="56" t="s">
        <v>834</v>
      </c>
      <c r="B30" s="4"/>
      <c r="C30" s="94"/>
      <c r="D30" s="94"/>
      <c r="E30" s="94"/>
      <c r="F30" s="52"/>
      <c r="G30" s="103"/>
      <c r="H30" s="103"/>
      <c r="I30" s="103"/>
      <c r="J30" s="52"/>
      <c r="K30" s="103"/>
      <c r="L30" s="103"/>
      <c r="M30" s="103"/>
      <c r="N30" s="52"/>
      <c r="O30" s="103"/>
      <c r="P30" s="103"/>
      <c r="Q30" s="103"/>
      <c r="R30" s="4"/>
      <c r="S30" s="94"/>
      <c r="T30" s="94"/>
      <c r="U30" s="94"/>
    </row>
    <row r="31" spans="1:21">
      <c r="A31" s="56" t="s">
        <v>835</v>
      </c>
      <c r="B31" s="4">
        <v>1</v>
      </c>
      <c r="C31" s="94">
        <v>37650</v>
      </c>
      <c r="D31" s="94">
        <v>59640</v>
      </c>
      <c r="E31" s="94">
        <v>52784</v>
      </c>
      <c r="F31" s="52">
        <v>7</v>
      </c>
      <c r="G31" s="103">
        <v>28507</v>
      </c>
      <c r="H31" s="103">
        <v>45010</v>
      </c>
      <c r="I31" s="103">
        <v>37074</v>
      </c>
      <c r="J31" s="52">
        <v>5</v>
      </c>
      <c r="K31" s="103">
        <v>31267</v>
      </c>
      <c r="L31" s="103">
        <v>49428</v>
      </c>
      <c r="M31" s="103">
        <v>44022</v>
      </c>
      <c r="N31" s="52">
        <v>5</v>
      </c>
      <c r="O31" s="103">
        <v>25998</v>
      </c>
      <c r="P31" s="103">
        <v>40996</v>
      </c>
      <c r="Q31" s="103">
        <v>29179</v>
      </c>
      <c r="R31" s="4">
        <v>0</v>
      </c>
      <c r="S31" s="94">
        <v>23716</v>
      </c>
      <c r="T31" s="94">
        <v>37346</v>
      </c>
      <c r="U31" s="94">
        <v>0</v>
      </c>
    </row>
    <row r="32" spans="1:21">
      <c r="A32" s="56" t="s">
        <v>1377</v>
      </c>
      <c r="B32" s="4"/>
      <c r="C32" s="94"/>
      <c r="D32" s="94"/>
      <c r="E32" s="94"/>
      <c r="F32" s="52"/>
      <c r="G32" s="103"/>
      <c r="H32" s="103"/>
      <c r="I32" s="103"/>
      <c r="J32" s="52"/>
      <c r="K32" s="103"/>
      <c r="L32" s="103"/>
      <c r="M32" s="103"/>
      <c r="N32" s="52"/>
      <c r="O32" s="103"/>
      <c r="P32" s="103"/>
      <c r="Q32" s="103"/>
      <c r="R32" s="4"/>
      <c r="S32" s="94"/>
      <c r="T32" s="94"/>
      <c r="U32" s="94"/>
    </row>
    <row r="33" spans="1:21">
      <c r="A33" s="56" t="s">
        <v>185</v>
      </c>
      <c r="B33" s="4">
        <v>3</v>
      </c>
      <c r="C33" s="94">
        <v>36275</v>
      </c>
      <c r="D33" s="94">
        <v>56252</v>
      </c>
      <c r="E33" s="94">
        <v>39698</v>
      </c>
      <c r="F33" s="52">
        <v>5</v>
      </c>
      <c r="G33" s="103">
        <v>25779</v>
      </c>
      <c r="H33" s="103">
        <v>44074</v>
      </c>
      <c r="I33" s="103">
        <v>30678</v>
      </c>
      <c r="J33" s="52">
        <v>2</v>
      </c>
      <c r="K33" s="103">
        <v>29843</v>
      </c>
      <c r="L33" s="103">
        <v>46278</v>
      </c>
      <c r="M33" s="103">
        <v>36580</v>
      </c>
      <c r="N33" s="52">
        <v>0</v>
      </c>
      <c r="O33" s="103"/>
      <c r="P33" s="103"/>
      <c r="Q33" s="103"/>
      <c r="R33" s="4">
        <v>8</v>
      </c>
      <c r="S33" s="94">
        <v>24551</v>
      </c>
      <c r="T33" s="94">
        <v>36260</v>
      </c>
      <c r="U33" s="94">
        <v>29093</v>
      </c>
    </row>
    <row r="34" spans="1:21">
      <c r="A34" s="56" t="s">
        <v>836</v>
      </c>
      <c r="B34" s="4">
        <v>0</v>
      </c>
      <c r="C34" s="94"/>
      <c r="D34" s="94"/>
      <c r="E34" s="94"/>
      <c r="F34" s="52">
        <v>9</v>
      </c>
      <c r="G34" s="103">
        <v>27185</v>
      </c>
      <c r="H34" s="103">
        <v>48277</v>
      </c>
      <c r="I34" s="103">
        <v>31355</v>
      </c>
      <c r="J34" s="52">
        <v>2</v>
      </c>
      <c r="K34" s="103">
        <v>35355</v>
      </c>
      <c r="L34" s="103">
        <v>62786</v>
      </c>
      <c r="M34" s="103">
        <v>39887</v>
      </c>
      <c r="N34" s="52">
        <v>1</v>
      </c>
      <c r="O34" s="103">
        <v>21128</v>
      </c>
      <c r="P34" s="103">
        <v>37519</v>
      </c>
      <c r="Q34" s="103">
        <v>28436</v>
      </c>
      <c r="R34" s="4">
        <v>5</v>
      </c>
      <c r="S34" s="94">
        <v>22870</v>
      </c>
      <c r="T34" s="94">
        <v>40613</v>
      </c>
      <c r="U34" s="94">
        <v>26979</v>
      </c>
    </row>
    <row r="35" spans="1:21">
      <c r="A35" s="56" t="s">
        <v>784</v>
      </c>
      <c r="B35" s="4"/>
      <c r="C35" s="94"/>
      <c r="D35" s="94"/>
      <c r="E35" s="94"/>
      <c r="F35" s="52">
        <v>58</v>
      </c>
      <c r="G35" s="103">
        <v>26120</v>
      </c>
      <c r="H35" s="103">
        <v>43560</v>
      </c>
      <c r="I35" s="103">
        <v>31917</v>
      </c>
      <c r="J35" s="52">
        <v>6</v>
      </c>
      <c r="K35" s="103">
        <v>29282</v>
      </c>
      <c r="L35" s="103">
        <v>52708</v>
      </c>
      <c r="M35" s="103">
        <v>41912</v>
      </c>
      <c r="N35" s="52">
        <v>9</v>
      </c>
      <c r="O35" s="103">
        <v>26620</v>
      </c>
      <c r="P35" s="103">
        <v>47916</v>
      </c>
      <c r="Q35" s="103">
        <v>41912</v>
      </c>
      <c r="R35" s="4">
        <v>61</v>
      </c>
      <c r="S35" s="94">
        <v>26120</v>
      </c>
      <c r="T35" s="94">
        <v>43560</v>
      </c>
      <c r="U35" s="94">
        <v>32125</v>
      </c>
    </row>
    <row r="36" spans="1:21">
      <c r="A36" s="56" t="s">
        <v>272</v>
      </c>
      <c r="B36" s="4"/>
      <c r="C36" s="94"/>
      <c r="D36" s="94"/>
      <c r="E36" s="94"/>
      <c r="F36" s="52">
        <v>6</v>
      </c>
      <c r="G36" s="103">
        <v>23170</v>
      </c>
      <c r="H36" s="103">
        <v>38039</v>
      </c>
      <c r="I36" s="103">
        <v>23342</v>
      </c>
      <c r="J36" s="52">
        <v>7</v>
      </c>
      <c r="K36" s="103">
        <v>26822</v>
      </c>
      <c r="L36" s="103">
        <v>44035</v>
      </c>
      <c r="M36" s="103">
        <v>28572</v>
      </c>
      <c r="N36" s="52">
        <v>11</v>
      </c>
      <c r="O36" s="103">
        <v>21016</v>
      </c>
      <c r="P36" s="103">
        <v>34503</v>
      </c>
      <c r="Q36" s="103">
        <v>24089</v>
      </c>
      <c r="R36" s="4">
        <v>10</v>
      </c>
      <c r="S36" s="94">
        <v>21016</v>
      </c>
      <c r="T36" s="94">
        <v>34503</v>
      </c>
      <c r="U36" s="94">
        <v>22507</v>
      </c>
    </row>
    <row r="37" spans="1:21">
      <c r="A37" s="56" t="s">
        <v>209</v>
      </c>
      <c r="B37" s="4"/>
      <c r="C37" s="94"/>
      <c r="D37" s="94"/>
      <c r="E37" s="94"/>
      <c r="F37" s="52">
        <v>36</v>
      </c>
      <c r="G37" s="103">
        <v>26478</v>
      </c>
      <c r="H37" s="103">
        <v>43014</v>
      </c>
      <c r="I37" s="103">
        <v>31714</v>
      </c>
      <c r="J37" s="52">
        <v>10</v>
      </c>
      <c r="K37" s="103">
        <v>30971</v>
      </c>
      <c r="L37" s="103">
        <v>50315</v>
      </c>
      <c r="M37" s="103">
        <v>40121</v>
      </c>
      <c r="N37" s="52">
        <v>60</v>
      </c>
      <c r="O37" s="103">
        <v>23241</v>
      </c>
      <c r="P37" s="103">
        <v>38064</v>
      </c>
      <c r="Q37" s="103">
        <v>26392</v>
      </c>
      <c r="R37" s="4">
        <v>60</v>
      </c>
      <c r="S37" s="94">
        <v>23421</v>
      </c>
      <c r="T37" s="94">
        <v>38064</v>
      </c>
      <c r="U37" s="94">
        <v>26392</v>
      </c>
    </row>
    <row r="38" spans="1:21">
      <c r="A38" s="56" t="s">
        <v>402</v>
      </c>
      <c r="B38" s="4">
        <v>1</v>
      </c>
      <c r="C38" s="94">
        <v>49199</v>
      </c>
      <c r="D38" s="94">
        <v>73797</v>
      </c>
      <c r="E38" s="94">
        <v>57058</v>
      </c>
      <c r="F38" s="52">
        <v>2</v>
      </c>
      <c r="G38" s="103">
        <v>27081</v>
      </c>
      <c r="H38" s="103">
        <v>40622</v>
      </c>
      <c r="I38" s="103">
        <v>30875</v>
      </c>
      <c r="J38" s="52">
        <v>12</v>
      </c>
      <c r="K38" s="103">
        <v>32542</v>
      </c>
      <c r="L38" s="103">
        <v>48814</v>
      </c>
      <c r="M38" s="103">
        <v>38901</v>
      </c>
      <c r="N38" s="52">
        <v>3</v>
      </c>
      <c r="O38" s="103">
        <v>24704</v>
      </c>
      <c r="P38" s="103">
        <v>37057</v>
      </c>
      <c r="Q38" s="103">
        <v>29383</v>
      </c>
      <c r="R38" s="4">
        <v>9</v>
      </c>
      <c r="S38" s="94">
        <v>23596</v>
      </c>
      <c r="T38" s="94">
        <v>35394</v>
      </c>
      <c r="U38" s="94">
        <v>27252</v>
      </c>
    </row>
    <row r="39" spans="1:21">
      <c r="A39" s="56" t="s">
        <v>837</v>
      </c>
      <c r="B39" s="4"/>
      <c r="C39" s="94"/>
      <c r="D39" s="94"/>
      <c r="E39" s="94"/>
      <c r="F39" s="52">
        <v>1</v>
      </c>
      <c r="G39" s="103">
        <v>21791</v>
      </c>
      <c r="H39" s="103">
        <v>33777</v>
      </c>
      <c r="I39" s="103">
        <v>26438</v>
      </c>
      <c r="J39" s="52">
        <v>11</v>
      </c>
      <c r="K39" s="103">
        <v>34330</v>
      </c>
      <c r="L39" s="103">
        <v>53215</v>
      </c>
      <c r="M39" s="103">
        <v>39954</v>
      </c>
      <c r="N39" s="52">
        <v>26</v>
      </c>
      <c r="O39" s="103">
        <v>23253</v>
      </c>
      <c r="P39" s="103">
        <v>36043</v>
      </c>
      <c r="Q39" s="103">
        <v>25640</v>
      </c>
      <c r="R39" s="4"/>
      <c r="S39" s="94"/>
      <c r="T39" s="94"/>
      <c r="U39" s="94"/>
    </row>
    <row r="40" spans="1:21">
      <c r="A40" s="56" t="s">
        <v>832</v>
      </c>
      <c r="B40" s="4"/>
      <c r="C40" s="94"/>
      <c r="D40" s="94"/>
      <c r="E40" s="94"/>
      <c r="F40" s="52"/>
      <c r="G40" s="103"/>
      <c r="H40" s="103"/>
      <c r="I40" s="103"/>
      <c r="J40" s="52"/>
      <c r="K40" s="103"/>
      <c r="L40" s="103"/>
      <c r="M40" s="103"/>
      <c r="N40" s="52"/>
      <c r="O40" s="103"/>
      <c r="P40" s="103"/>
      <c r="Q40" s="103"/>
      <c r="R40" s="4"/>
      <c r="S40" s="94"/>
      <c r="T40" s="94"/>
      <c r="U40" s="94"/>
    </row>
    <row r="41" spans="1:21">
      <c r="A41" s="56" t="s">
        <v>838</v>
      </c>
      <c r="B41" s="4"/>
      <c r="C41" s="94"/>
      <c r="D41" s="94"/>
      <c r="E41" s="94"/>
      <c r="F41" s="52"/>
      <c r="G41" s="103"/>
      <c r="H41" s="103"/>
      <c r="I41" s="103"/>
      <c r="J41" s="52"/>
      <c r="K41" s="103"/>
      <c r="L41" s="103"/>
      <c r="M41" s="103"/>
      <c r="N41" s="52"/>
      <c r="O41" s="103"/>
      <c r="P41" s="103"/>
      <c r="Q41" s="103"/>
      <c r="R41" s="4">
        <v>1</v>
      </c>
      <c r="S41" s="94">
        <v>14</v>
      </c>
      <c r="T41" s="94">
        <v>27788</v>
      </c>
      <c r="U41" s="94">
        <v>27788</v>
      </c>
    </row>
    <row r="42" spans="1:21">
      <c r="A42" s="56" t="s">
        <v>839</v>
      </c>
      <c r="B42" s="4"/>
      <c r="C42" s="94"/>
      <c r="D42" s="94"/>
      <c r="E42" s="94"/>
      <c r="F42" s="52"/>
      <c r="G42" s="103"/>
      <c r="H42" s="103"/>
      <c r="I42" s="103"/>
      <c r="J42" s="52"/>
      <c r="K42" s="103"/>
      <c r="L42" s="103"/>
      <c r="M42" s="103"/>
      <c r="N42" s="52"/>
      <c r="O42" s="103"/>
      <c r="P42" s="103"/>
      <c r="Q42" s="103"/>
      <c r="R42" s="4">
        <v>5</v>
      </c>
      <c r="S42" s="94">
        <v>21289</v>
      </c>
      <c r="T42" s="94">
        <v>41311</v>
      </c>
      <c r="U42" s="94">
        <v>30305</v>
      </c>
    </row>
    <row r="43" spans="1:21">
      <c r="A43" s="56" t="s">
        <v>768</v>
      </c>
      <c r="B43" s="4"/>
      <c r="C43" s="94"/>
      <c r="D43" s="94"/>
      <c r="E43" s="94"/>
      <c r="F43" s="52"/>
      <c r="G43" s="103"/>
      <c r="H43" s="103"/>
      <c r="I43" s="103"/>
      <c r="J43" s="52"/>
      <c r="K43" s="103"/>
      <c r="L43" s="103"/>
      <c r="M43" s="103"/>
      <c r="N43" s="52"/>
      <c r="O43" s="103"/>
      <c r="P43" s="103"/>
      <c r="Q43" s="103"/>
      <c r="R43" s="4"/>
      <c r="S43" s="94"/>
      <c r="T43" s="94"/>
      <c r="U43" s="94"/>
    </row>
    <row r="44" spans="1:21">
      <c r="A44" s="56" t="s">
        <v>809</v>
      </c>
      <c r="B44" s="4"/>
      <c r="C44" s="94"/>
      <c r="D44" s="94"/>
      <c r="E44" s="94"/>
      <c r="F44" s="52"/>
      <c r="G44" s="103"/>
      <c r="H44" s="103"/>
      <c r="I44" s="103"/>
      <c r="J44" s="52"/>
      <c r="K44" s="103"/>
      <c r="L44" s="103"/>
      <c r="M44" s="103"/>
      <c r="N44" s="52"/>
      <c r="O44" s="103"/>
      <c r="P44" s="103"/>
      <c r="Q44" s="103"/>
      <c r="R44" s="4"/>
      <c r="S44" s="94"/>
      <c r="T44" s="94"/>
      <c r="U44" s="94"/>
    </row>
    <row r="45" spans="1:21">
      <c r="A45" s="56" t="s">
        <v>840</v>
      </c>
      <c r="B45" s="4">
        <v>1</v>
      </c>
      <c r="C45" s="94">
        <v>42365</v>
      </c>
      <c r="D45" s="94">
        <v>68774</v>
      </c>
      <c r="E45" s="94">
        <v>49176</v>
      </c>
      <c r="F45" s="52">
        <v>0</v>
      </c>
      <c r="G45" s="103"/>
      <c r="H45" s="103"/>
      <c r="I45" s="103"/>
      <c r="J45" s="52">
        <v>0</v>
      </c>
      <c r="K45" s="103"/>
      <c r="L45" s="103"/>
      <c r="M45" s="103"/>
      <c r="N45" s="52">
        <v>4</v>
      </c>
      <c r="O45" s="103">
        <v>22205</v>
      </c>
      <c r="P45" s="103">
        <v>36048</v>
      </c>
      <c r="Q45" s="103">
        <v>28000</v>
      </c>
      <c r="R45" s="4">
        <v>8</v>
      </c>
      <c r="S45" s="94">
        <v>20136</v>
      </c>
      <c r="T45" s="94">
        <v>32637</v>
      </c>
      <c r="U45" s="94">
        <v>28872</v>
      </c>
    </row>
    <row r="46" spans="1:21">
      <c r="A46" s="56" t="s">
        <v>332</v>
      </c>
      <c r="B46" s="4"/>
      <c r="C46" s="94"/>
      <c r="D46" s="94"/>
      <c r="E46" s="94"/>
      <c r="F46" s="52">
        <v>1</v>
      </c>
      <c r="G46" s="103">
        <v>27134</v>
      </c>
      <c r="H46" s="103">
        <v>42058</v>
      </c>
      <c r="I46" s="103">
        <v>27134</v>
      </c>
      <c r="J46" s="52">
        <v>2</v>
      </c>
      <c r="K46" s="103">
        <v>29519</v>
      </c>
      <c r="L46" s="103">
        <v>45757</v>
      </c>
      <c r="M46" s="103">
        <v>30257</v>
      </c>
      <c r="N46" s="52">
        <v>7</v>
      </c>
      <c r="O46" s="103">
        <v>24942</v>
      </c>
      <c r="P46" s="103">
        <v>40325</v>
      </c>
      <c r="Q46" s="103">
        <v>28897</v>
      </c>
      <c r="R46" s="4">
        <v>12</v>
      </c>
      <c r="S46" s="94">
        <v>23915</v>
      </c>
      <c r="T46" s="94">
        <v>37068</v>
      </c>
      <c r="U46" s="94">
        <v>25656</v>
      </c>
    </row>
    <row r="47" spans="1:21">
      <c r="A47" s="56" t="s">
        <v>1378</v>
      </c>
      <c r="B47" s="4"/>
      <c r="C47" s="94"/>
      <c r="D47" s="94"/>
      <c r="E47" s="94"/>
      <c r="F47" s="52"/>
      <c r="G47" s="103"/>
      <c r="H47" s="103"/>
      <c r="I47" s="103"/>
      <c r="J47" s="52"/>
      <c r="K47" s="103"/>
      <c r="L47" s="103"/>
      <c r="M47" s="103"/>
      <c r="N47" s="52"/>
      <c r="O47" s="103"/>
      <c r="P47" s="103"/>
      <c r="Q47" s="103"/>
      <c r="R47" s="4"/>
      <c r="S47" s="94"/>
      <c r="T47" s="94"/>
      <c r="U47" s="94"/>
    </row>
    <row r="48" spans="1:21">
      <c r="A48" s="56" t="s">
        <v>841</v>
      </c>
      <c r="B48" s="4">
        <v>0</v>
      </c>
      <c r="C48" s="94">
        <v>0</v>
      </c>
      <c r="D48" s="94">
        <v>0</v>
      </c>
      <c r="E48" s="94">
        <v>0</v>
      </c>
      <c r="F48" s="52">
        <v>0</v>
      </c>
      <c r="G48" s="103">
        <v>0</v>
      </c>
      <c r="H48" s="103">
        <v>0</v>
      </c>
      <c r="I48" s="103">
        <v>0</v>
      </c>
      <c r="J48" s="52">
        <v>7</v>
      </c>
      <c r="K48" s="103">
        <v>31610</v>
      </c>
      <c r="L48" s="103">
        <v>50973</v>
      </c>
      <c r="M48" s="103">
        <v>36036</v>
      </c>
      <c r="N48" s="52">
        <v>6</v>
      </c>
      <c r="O48" s="103">
        <v>24005</v>
      </c>
      <c r="P48" s="103">
        <v>38747</v>
      </c>
      <c r="Q48" s="103">
        <v>26345</v>
      </c>
      <c r="R48" s="4">
        <v>13</v>
      </c>
      <c r="S48" s="94">
        <v>24005</v>
      </c>
      <c r="T48" s="94">
        <v>38747</v>
      </c>
      <c r="U48" s="94">
        <v>26501</v>
      </c>
    </row>
    <row r="49" spans="1:21">
      <c r="A49" s="56" t="s">
        <v>842</v>
      </c>
      <c r="B49" s="4">
        <v>0</v>
      </c>
      <c r="C49" s="94">
        <v>0</v>
      </c>
      <c r="D49" s="94">
        <v>0</v>
      </c>
      <c r="E49" s="94">
        <v>0</v>
      </c>
      <c r="F49" s="52">
        <v>3</v>
      </c>
      <c r="G49" s="103">
        <v>23657</v>
      </c>
      <c r="H49" s="103">
        <v>36669</v>
      </c>
      <c r="I49" s="103">
        <v>26757</v>
      </c>
      <c r="J49" s="52">
        <v>7</v>
      </c>
      <c r="K49" s="103">
        <v>26083</v>
      </c>
      <c r="L49" s="103">
        <v>49140</v>
      </c>
      <c r="M49" s="103">
        <v>31773</v>
      </c>
      <c r="N49" s="52">
        <v>0</v>
      </c>
      <c r="O49" s="103">
        <v>0</v>
      </c>
      <c r="P49" s="103">
        <v>0</v>
      </c>
      <c r="Q49" s="103">
        <v>0</v>
      </c>
      <c r="R49" s="4">
        <v>0</v>
      </c>
      <c r="S49" s="94">
        <v>0</v>
      </c>
      <c r="T49" s="94">
        <v>0</v>
      </c>
      <c r="U49" s="94">
        <v>0</v>
      </c>
    </row>
    <row r="50" spans="1:21">
      <c r="A50" s="56" t="s">
        <v>843</v>
      </c>
      <c r="B50" s="4"/>
      <c r="C50" s="94"/>
      <c r="D50" s="94"/>
      <c r="E50" s="94"/>
      <c r="F50" s="52"/>
      <c r="G50" s="103"/>
      <c r="H50" s="103"/>
      <c r="I50" s="103"/>
      <c r="J50" s="52">
        <v>3</v>
      </c>
      <c r="K50" s="103">
        <v>42102</v>
      </c>
      <c r="L50" s="103">
        <v>59490</v>
      </c>
      <c r="M50" s="103">
        <v>52104</v>
      </c>
      <c r="N50" s="52">
        <v>4</v>
      </c>
      <c r="O50" s="103">
        <v>24616</v>
      </c>
      <c r="P50" s="103">
        <v>34782</v>
      </c>
      <c r="Q50" s="103">
        <v>25442</v>
      </c>
      <c r="R50" s="4">
        <v>10</v>
      </c>
      <c r="S50" s="94">
        <v>24616</v>
      </c>
      <c r="T50" s="94">
        <v>34782</v>
      </c>
      <c r="U50" s="94">
        <v>26354</v>
      </c>
    </row>
    <row r="51" spans="1:21">
      <c r="A51" s="56" t="s">
        <v>83</v>
      </c>
      <c r="B51" s="4"/>
      <c r="C51" s="94"/>
      <c r="D51" s="94"/>
      <c r="E51" s="94"/>
      <c r="F51" s="52"/>
      <c r="G51" s="103"/>
      <c r="H51" s="103"/>
      <c r="I51" s="103"/>
      <c r="J51" s="52"/>
      <c r="K51" s="103"/>
      <c r="L51" s="103"/>
      <c r="M51" s="103"/>
      <c r="N51" s="52">
        <v>7</v>
      </c>
      <c r="O51" s="103">
        <v>23484</v>
      </c>
      <c r="P51" s="103">
        <v>41026</v>
      </c>
      <c r="Q51" s="103">
        <v>26345</v>
      </c>
      <c r="R51" s="4"/>
      <c r="S51" s="94"/>
      <c r="T51" s="94"/>
      <c r="U51" s="94"/>
    </row>
    <row r="52" spans="1:21">
      <c r="A52" s="56" t="s">
        <v>301</v>
      </c>
      <c r="B52" s="4">
        <v>2</v>
      </c>
      <c r="C52" s="94">
        <v>45512.84</v>
      </c>
      <c r="D52" s="94">
        <v>70590.67</v>
      </c>
      <c r="E52" s="94">
        <v>58218.87</v>
      </c>
      <c r="F52" s="52">
        <v>13</v>
      </c>
      <c r="G52" s="103">
        <v>26531.02</v>
      </c>
      <c r="H52" s="103">
        <v>56375.32</v>
      </c>
      <c r="I52" s="103">
        <v>35934.86</v>
      </c>
      <c r="J52" s="52">
        <v>2</v>
      </c>
      <c r="K52" s="103">
        <v>34749.120000000003</v>
      </c>
      <c r="L52" s="103">
        <v>53896.09</v>
      </c>
      <c r="M52" s="103">
        <v>37880.879999999997</v>
      </c>
      <c r="N52" s="52">
        <v>9</v>
      </c>
      <c r="O52" s="103">
        <v>23182.43</v>
      </c>
      <c r="P52" s="103">
        <v>39340.1</v>
      </c>
      <c r="Q52" s="103">
        <v>26857.279999999999</v>
      </c>
      <c r="R52" s="4">
        <v>8</v>
      </c>
      <c r="S52" s="94">
        <v>23182.43</v>
      </c>
      <c r="T52" s="94">
        <v>35956.06</v>
      </c>
      <c r="U52" s="94">
        <v>26387.47</v>
      </c>
    </row>
    <row r="53" spans="1:21">
      <c r="A53" s="56" t="s">
        <v>426</v>
      </c>
      <c r="B53" s="4">
        <v>1</v>
      </c>
      <c r="C53" s="94">
        <v>41276</v>
      </c>
      <c r="D53" s="94">
        <v>80929</v>
      </c>
      <c r="E53" s="94">
        <v>42944</v>
      </c>
      <c r="F53" s="52"/>
      <c r="G53" s="103"/>
      <c r="H53" s="103"/>
      <c r="I53" s="103"/>
      <c r="J53" s="52"/>
      <c r="K53" s="103"/>
      <c r="L53" s="103"/>
      <c r="M53" s="103"/>
      <c r="N53" s="52"/>
      <c r="O53" s="103"/>
      <c r="P53" s="103"/>
      <c r="Q53" s="103"/>
      <c r="R53" s="4">
        <v>12</v>
      </c>
      <c r="S53" s="94">
        <v>25340</v>
      </c>
      <c r="T53" s="94">
        <v>49684</v>
      </c>
      <c r="U53" s="94">
        <v>28267</v>
      </c>
    </row>
    <row r="54" spans="1:21">
      <c r="A54" s="56" t="s">
        <v>316</v>
      </c>
      <c r="B54" s="4"/>
      <c r="C54" s="94"/>
      <c r="D54" s="94"/>
      <c r="E54" s="94"/>
      <c r="F54" s="52">
        <v>5</v>
      </c>
      <c r="G54" s="103">
        <v>28364.880000000001</v>
      </c>
      <c r="H54" s="103">
        <v>41866.68</v>
      </c>
      <c r="I54" s="103">
        <v>28370.65</v>
      </c>
      <c r="J54" s="52">
        <v>16</v>
      </c>
      <c r="K54" s="103">
        <v>30976.32</v>
      </c>
      <c r="L54" s="103">
        <v>45719.57</v>
      </c>
      <c r="M54" s="103">
        <v>34269.94</v>
      </c>
      <c r="N54" s="52"/>
      <c r="O54" s="103"/>
      <c r="P54" s="103"/>
      <c r="Q54" s="103"/>
      <c r="R54" s="4">
        <v>19</v>
      </c>
      <c r="S54" s="94">
        <v>25972.880000000001</v>
      </c>
      <c r="T54" s="94">
        <v>38366.68</v>
      </c>
      <c r="U54" s="94">
        <v>27014.3</v>
      </c>
    </row>
    <row r="55" spans="1:21">
      <c r="A55" s="56" t="s">
        <v>800</v>
      </c>
      <c r="B55" s="4"/>
      <c r="C55" s="94"/>
      <c r="D55" s="94"/>
      <c r="E55" s="94"/>
      <c r="F55" s="52"/>
      <c r="G55" s="103"/>
      <c r="H55" s="103"/>
      <c r="I55" s="103"/>
      <c r="J55" s="52"/>
      <c r="K55" s="103"/>
      <c r="L55" s="103"/>
      <c r="M55" s="103"/>
      <c r="N55" s="52"/>
      <c r="O55" s="103"/>
      <c r="P55" s="103"/>
      <c r="Q55" s="103"/>
      <c r="R55" s="4"/>
      <c r="S55" s="94"/>
      <c r="T55" s="94"/>
      <c r="U55" s="94"/>
    </row>
    <row r="56" spans="1:21">
      <c r="A56" s="56" t="s">
        <v>1023</v>
      </c>
      <c r="B56" s="4"/>
      <c r="C56" s="94"/>
      <c r="D56" s="94"/>
      <c r="E56" s="94"/>
      <c r="F56" s="52"/>
      <c r="G56" s="103"/>
      <c r="H56" s="103"/>
      <c r="I56" s="103"/>
      <c r="J56" s="52"/>
      <c r="K56" s="103"/>
      <c r="L56" s="103"/>
      <c r="M56" s="103"/>
      <c r="N56" s="52"/>
      <c r="O56" s="103"/>
      <c r="P56" s="103"/>
      <c r="Q56" s="103"/>
      <c r="R56" s="4">
        <v>7</v>
      </c>
      <c r="S56" s="94">
        <v>25329</v>
      </c>
      <c r="T56" s="94">
        <v>35460</v>
      </c>
      <c r="U56" s="94">
        <v>27333</v>
      </c>
    </row>
    <row r="57" spans="1:21">
      <c r="A57" s="56" t="s">
        <v>844</v>
      </c>
      <c r="B57" s="4"/>
      <c r="C57" s="94"/>
      <c r="D57" s="94"/>
      <c r="E57" s="94"/>
      <c r="F57" s="52"/>
      <c r="G57" s="103"/>
      <c r="H57" s="103"/>
      <c r="I57" s="103"/>
      <c r="J57" s="52"/>
      <c r="K57" s="103"/>
      <c r="L57" s="103"/>
      <c r="M57" s="103"/>
      <c r="N57" s="52"/>
      <c r="O57" s="103"/>
      <c r="P57" s="103"/>
      <c r="Q57" s="103"/>
      <c r="R57" s="4">
        <v>7</v>
      </c>
      <c r="S57" s="94">
        <v>19752</v>
      </c>
      <c r="T57" s="94">
        <v>34856</v>
      </c>
      <c r="U57" s="94">
        <v>22069</v>
      </c>
    </row>
    <row r="58" spans="1:21">
      <c r="A58" s="56" t="s">
        <v>646</v>
      </c>
      <c r="B58" s="4">
        <v>2</v>
      </c>
      <c r="C58" s="94">
        <v>40161.89</v>
      </c>
      <c r="D58" s="94">
        <v>61271.81</v>
      </c>
      <c r="E58" s="94">
        <v>45853.599999999999</v>
      </c>
      <c r="F58" s="52">
        <v>1</v>
      </c>
      <c r="G58" s="103">
        <v>24504.48</v>
      </c>
      <c r="H58" s="103">
        <v>37382.589999999997</v>
      </c>
      <c r="I58" s="103">
        <v>25750.400000000001</v>
      </c>
      <c r="J58" s="52">
        <v>8</v>
      </c>
      <c r="K58" s="103">
        <v>28429.439999999999</v>
      </c>
      <c r="L58" s="103">
        <v>43365.5</v>
      </c>
      <c r="M58" s="103">
        <v>31850</v>
      </c>
      <c r="N58" s="52">
        <v>4</v>
      </c>
      <c r="O58" s="103">
        <v>25756.22</v>
      </c>
      <c r="P58" s="103">
        <v>39270.82</v>
      </c>
      <c r="Q58" s="103">
        <v>28891.200000000001</v>
      </c>
      <c r="R58" s="4"/>
      <c r="S58" s="94"/>
      <c r="T58" s="94"/>
      <c r="U58" s="94"/>
    </row>
    <row r="59" spans="1:21">
      <c r="A59" s="56" t="s">
        <v>798</v>
      </c>
      <c r="B59" s="4"/>
      <c r="C59" s="94"/>
      <c r="D59" s="94"/>
      <c r="E59" s="94"/>
      <c r="F59" s="52">
        <v>4</v>
      </c>
      <c r="G59" s="103">
        <v>24079</v>
      </c>
      <c r="H59" s="103">
        <v>36118</v>
      </c>
      <c r="I59" s="103">
        <v>27408.23</v>
      </c>
      <c r="J59" s="52"/>
      <c r="K59" s="103"/>
      <c r="L59" s="103"/>
      <c r="M59" s="103"/>
      <c r="N59" s="52"/>
      <c r="O59" s="103"/>
      <c r="P59" s="103"/>
      <c r="Q59" s="103"/>
      <c r="R59" s="4"/>
      <c r="S59" s="94"/>
      <c r="T59" s="94"/>
      <c r="U59" s="94"/>
    </row>
    <row r="60" spans="1:21">
      <c r="A60" s="56" t="s">
        <v>655</v>
      </c>
      <c r="B60" s="4"/>
      <c r="C60" s="94"/>
      <c r="D60" s="94"/>
      <c r="E60" s="94"/>
      <c r="F60" s="52">
        <v>4</v>
      </c>
      <c r="G60" s="103"/>
      <c r="H60" s="103"/>
      <c r="I60" s="103">
        <v>26141</v>
      </c>
      <c r="J60" s="52">
        <v>6</v>
      </c>
      <c r="K60" s="103"/>
      <c r="L60" s="103"/>
      <c r="M60" s="103">
        <v>35094</v>
      </c>
      <c r="N60" s="52">
        <v>3</v>
      </c>
      <c r="O60" s="103"/>
      <c r="P60" s="103"/>
      <c r="Q60" s="103">
        <v>29752</v>
      </c>
      <c r="R60" s="4">
        <v>5</v>
      </c>
      <c r="S60" s="94">
        <v>20692</v>
      </c>
      <c r="T60" s="94">
        <v>29855</v>
      </c>
      <c r="U60" s="94">
        <v>21362</v>
      </c>
    </row>
    <row r="61" spans="1:21">
      <c r="A61" s="56" t="s">
        <v>79</v>
      </c>
      <c r="B61" s="4"/>
      <c r="C61" s="94"/>
      <c r="D61" s="94"/>
      <c r="E61" s="94"/>
      <c r="F61" s="52"/>
      <c r="G61" s="103"/>
      <c r="H61" s="103"/>
      <c r="I61" s="103"/>
      <c r="J61" s="52"/>
      <c r="K61" s="103"/>
      <c r="L61" s="103"/>
      <c r="M61" s="103"/>
      <c r="N61" s="52">
        <v>7</v>
      </c>
      <c r="O61" s="103">
        <v>21929</v>
      </c>
      <c r="P61" s="103">
        <v>34460</v>
      </c>
      <c r="Q61" s="103">
        <v>24534</v>
      </c>
      <c r="R61" s="4">
        <v>3</v>
      </c>
      <c r="S61" s="94">
        <v>22863</v>
      </c>
      <c r="T61" s="94">
        <v>35953</v>
      </c>
      <c r="U61" s="94">
        <v>25524</v>
      </c>
    </row>
    <row r="62" spans="1:21">
      <c r="A62" s="56" t="s">
        <v>1379</v>
      </c>
      <c r="B62" s="4"/>
      <c r="C62" s="94"/>
      <c r="D62" s="94"/>
      <c r="E62" s="94"/>
      <c r="F62" s="52"/>
      <c r="G62" s="103"/>
      <c r="H62" s="103"/>
      <c r="I62" s="103"/>
      <c r="J62" s="52"/>
      <c r="K62" s="103"/>
      <c r="L62" s="103"/>
      <c r="M62" s="103"/>
      <c r="N62" s="52"/>
      <c r="O62" s="103"/>
      <c r="P62" s="103"/>
      <c r="Q62" s="103"/>
      <c r="R62" s="4"/>
      <c r="S62" s="94"/>
      <c r="T62" s="94"/>
      <c r="U62" s="94"/>
    </row>
    <row r="63" spans="1:21">
      <c r="A63" s="56" t="s">
        <v>743</v>
      </c>
      <c r="B63" s="4"/>
      <c r="C63" s="94"/>
      <c r="D63" s="94"/>
      <c r="E63" s="94"/>
      <c r="F63" s="52">
        <v>151</v>
      </c>
      <c r="G63" s="103"/>
      <c r="H63" s="103">
        <v>49070</v>
      </c>
      <c r="I63" s="103">
        <v>35801</v>
      </c>
      <c r="J63" s="52">
        <v>137</v>
      </c>
      <c r="K63" s="103"/>
      <c r="L63" s="103">
        <v>55867</v>
      </c>
      <c r="M63" s="103">
        <v>42249</v>
      </c>
      <c r="N63" s="52"/>
      <c r="O63" s="103"/>
      <c r="P63" s="103"/>
      <c r="Q63" s="103"/>
      <c r="R63" s="4"/>
      <c r="S63" s="94"/>
      <c r="T63" s="94"/>
      <c r="U63" s="94"/>
    </row>
    <row r="64" spans="1:21">
      <c r="A64" s="56" t="s">
        <v>1380</v>
      </c>
      <c r="B64" s="4"/>
      <c r="C64" s="94"/>
      <c r="D64" s="94"/>
      <c r="E64" s="94"/>
      <c r="F64" s="52"/>
      <c r="G64" s="103"/>
      <c r="H64" s="103"/>
      <c r="I64" s="103"/>
      <c r="J64" s="52"/>
      <c r="K64" s="103"/>
      <c r="L64" s="103"/>
      <c r="M64" s="103"/>
      <c r="N64" s="52"/>
      <c r="O64" s="103"/>
      <c r="P64" s="103"/>
      <c r="Q64" s="103"/>
      <c r="R64" s="4"/>
      <c r="S64" s="94"/>
      <c r="T64" s="94"/>
      <c r="U64" s="94"/>
    </row>
    <row r="65" spans="1:21">
      <c r="A65" s="56" t="s">
        <v>695</v>
      </c>
      <c r="B65" s="4">
        <v>2</v>
      </c>
      <c r="C65" s="94">
        <v>32000</v>
      </c>
      <c r="D65" s="94">
        <v>35000</v>
      </c>
      <c r="E65" s="94">
        <v>33998</v>
      </c>
      <c r="F65" s="52"/>
      <c r="G65" s="103"/>
      <c r="H65" s="103"/>
      <c r="I65" s="103"/>
      <c r="J65" s="52"/>
      <c r="K65" s="103"/>
      <c r="L65" s="103"/>
      <c r="M65" s="103"/>
      <c r="N65" s="52"/>
      <c r="O65" s="103"/>
      <c r="P65" s="103"/>
      <c r="Q65" s="103"/>
      <c r="R65" s="4">
        <v>13</v>
      </c>
      <c r="S65" s="94">
        <v>22000</v>
      </c>
      <c r="T65" s="94">
        <v>25000</v>
      </c>
      <c r="U65" s="94">
        <v>25341</v>
      </c>
    </row>
    <row r="66" spans="1:21">
      <c r="A66" s="56" t="s">
        <v>226</v>
      </c>
      <c r="B66" s="4"/>
      <c r="C66" s="94"/>
      <c r="D66" s="94"/>
      <c r="E66" s="94"/>
      <c r="F66" s="52">
        <v>13</v>
      </c>
      <c r="G66" s="103">
        <v>31176</v>
      </c>
      <c r="H66" s="103">
        <v>50416</v>
      </c>
      <c r="I66" s="103">
        <v>37456</v>
      </c>
      <c r="J66" s="52">
        <v>12</v>
      </c>
      <c r="K66" s="103">
        <v>39789</v>
      </c>
      <c r="L66" s="103">
        <v>64344</v>
      </c>
      <c r="M66" s="103">
        <v>48705</v>
      </c>
      <c r="N66" s="52">
        <v>22</v>
      </c>
      <c r="O66" s="103">
        <v>24427</v>
      </c>
      <c r="P66" s="103">
        <v>39501</v>
      </c>
      <c r="Q66" s="103">
        <v>29840</v>
      </c>
      <c r="R66" s="4">
        <v>1</v>
      </c>
      <c r="S66" s="94">
        <v>22157</v>
      </c>
      <c r="T66" s="94">
        <v>35831</v>
      </c>
      <c r="U66" s="94">
        <v>25878</v>
      </c>
    </row>
    <row r="67" spans="1:21">
      <c r="A67" s="56" t="s">
        <v>700</v>
      </c>
      <c r="B67" s="4">
        <v>1</v>
      </c>
      <c r="C67" s="94">
        <v>45635</v>
      </c>
      <c r="D67" s="94">
        <v>73016</v>
      </c>
      <c r="E67" s="94">
        <v>59840</v>
      </c>
      <c r="F67" s="52">
        <v>2</v>
      </c>
      <c r="G67" s="103">
        <v>26991</v>
      </c>
      <c r="H67" s="103">
        <v>43186</v>
      </c>
      <c r="I67" s="103">
        <v>28021</v>
      </c>
      <c r="J67" s="52">
        <v>2</v>
      </c>
      <c r="K67" s="103">
        <v>29390</v>
      </c>
      <c r="L67" s="103">
        <v>47024</v>
      </c>
      <c r="M67" s="103">
        <v>36166</v>
      </c>
      <c r="N67" s="52">
        <v>3</v>
      </c>
      <c r="O67" s="103">
        <v>33394</v>
      </c>
      <c r="P67" s="103">
        <v>53430</v>
      </c>
      <c r="Q67" s="103">
        <v>42547</v>
      </c>
      <c r="R67" s="4">
        <v>17</v>
      </c>
      <c r="S67" s="94">
        <v>23755</v>
      </c>
      <c r="T67" s="94">
        <v>38008</v>
      </c>
      <c r="U67" s="94">
        <v>28808</v>
      </c>
    </row>
    <row r="68" spans="1:21">
      <c r="A68" s="56" t="s">
        <v>723</v>
      </c>
      <c r="B68" s="4">
        <v>4</v>
      </c>
      <c r="C68" s="94">
        <v>50934</v>
      </c>
      <c r="D68" s="94">
        <v>86588</v>
      </c>
      <c r="E68" s="94">
        <v>66861</v>
      </c>
      <c r="F68" s="52">
        <v>18</v>
      </c>
      <c r="G68" s="103">
        <v>32832</v>
      </c>
      <c r="H68" s="103">
        <v>55814</v>
      </c>
      <c r="I68" s="103">
        <v>41795</v>
      </c>
      <c r="J68" s="52"/>
      <c r="K68" s="103"/>
      <c r="L68" s="103"/>
      <c r="M68" s="103"/>
      <c r="N68" s="52">
        <v>6</v>
      </c>
      <c r="O68" s="103">
        <v>27011</v>
      </c>
      <c r="P68" s="103">
        <v>45919</v>
      </c>
      <c r="Q68" s="103">
        <v>26545</v>
      </c>
      <c r="R68" s="4"/>
      <c r="S68" s="94"/>
      <c r="T68" s="94"/>
      <c r="U68" s="94"/>
    </row>
    <row r="69" spans="1:21">
      <c r="A69" s="56" t="s">
        <v>845</v>
      </c>
      <c r="B69" s="4"/>
      <c r="C69" s="94"/>
      <c r="D69" s="94"/>
      <c r="E69" s="94"/>
      <c r="F69" s="52">
        <v>2</v>
      </c>
      <c r="G69" s="103">
        <v>30087</v>
      </c>
      <c r="H69" s="103">
        <v>53092</v>
      </c>
      <c r="I69" s="103">
        <v>34253</v>
      </c>
      <c r="J69" s="52">
        <v>2</v>
      </c>
      <c r="K69" s="103">
        <v>33171</v>
      </c>
      <c r="L69" s="103">
        <v>58534</v>
      </c>
      <c r="M69" s="103">
        <v>45036</v>
      </c>
      <c r="N69" s="52">
        <v>13</v>
      </c>
      <c r="O69" s="103">
        <v>22451</v>
      </c>
      <c r="P69" s="103">
        <v>39618</v>
      </c>
      <c r="Q69" s="103">
        <v>26841</v>
      </c>
      <c r="R69" s="4">
        <v>4</v>
      </c>
      <c r="S69" s="94">
        <v>20364</v>
      </c>
      <c r="T69" s="94">
        <v>35935</v>
      </c>
      <c r="U69" s="94">
        <v>24830</v>
      </c>
    </row>
    <row r="70" spans="1:21">
      <c r="A70" s="56" t="s">
        <v>713</v>
      </c>
      <c r="B70" s="4"/>
      <c r="C70" s="94"/>
      <c r="D70" s="94"/>
      <c r="E70" s="94"/>
      <c r="F70" s="52"/>
      <c r="G70" s="103"/>
      <c r="H70" s="103"/>
      <c r="I70" s="103"/>
      <c r="J70" s="52"/>
      <c r="K70" s="103"/>
      <c r="L70" s="103"/>
      <c r="M70" s="103"/>
      <c r="N70" s="52">
        <v>2</v>
      </c>
      <c r="O70" s="103">
        <v>22509</v>
      </c>
      <c r="P70" s="103">
        <v>36014</v>
      </c>
      <c r="Q70" s="103">
        <v>23204.65</v>
      </c>
      <c r="R70" s="4">
        <v>2</v>
      </c>
      <c r="S70" s="94">
        <v>23409</v>
      </c>
      <c r="T70" s="94">
        <v>37455</v>
      </c>
      <c r="U70" s="94">
        <v>30544.07</v>
      </c>
    </row>
    <row r="71" spans="1:21">
      <c r="A71" s="56" t="s">
        <v>609</v>
      </c>
      <c r="B71" s="4">
        <v>3</v>
      </c>
      <c r="C71" s="94">
        <v>53764</v>
      </c>
      <c r="D71" s="94">
        <v>88099</v>
      </c>
      <c r="E71" s="94">
        <v>66694</v>
      </c>
      <c r="F71" s="52">
        <v>4</v>
      </c>
      <c r="G71" s="103">
        <v>31230</v>
      </c>
      <c r="H71" s="103">
        <v>51176</v>
      </c>
      <c r="I71" s="103">
        <v>36283</v>
      </c>
      <c r="J71" s="52">
        <v>6</v>
      </c>
      <c r="K71" s="103">
        <v>36219</v>
      </c>
      <c r="L71" s="103">
        <v>59346</v>
      </c>
      <c r="M71" s="103">
        <v>44554</v>
      </c>
      <c r="N71" s="52">
        <v>11</v>
      </c>
      <c r="O71" s="103">
        <v>28295</v>
      </c>
      <c r="P71" s="103">
        <v>46361</v>
      </c>
      <c r="Q71" s="103">
        <v>30587</v>
      </c>
      <c r="R71" s="4"/>
      <c r="S71" s="94"/>
      <c r="T71" s="94"/>
      <c r="U71" s="94"/>
    </row>
    <row r="72" spans="1:21">
      <c r="A72" s="56" t="s">
        <v>692</v>
      </c>
      <c r="B72" s="4"/>
      <c r="C72" s="94"/>
      <c r="D72" s="94"/>
      <c r="E72" s="94"/>
      <c r="F72" s="52"/>
      <c r="G72" s="103"/>
      <c r="H72" s="103"/>
      <c r="I72" s="103"/>
      <c r="J72" s="52"/>
      <c r="K72" s="103"/>
      <c r="L72" s="103"/>
      <c r="M72" s="103"/>
      <c r="N72" s="52"/>
      <c r="O72" s="103"/>
      <c r="P72" s="103"/>
      <c r="Q72" s="103"/>
      <c r="R72" s="4"/>
      <c r="S72" s="94"/>
      <c r="T72" s="94"/>
      <c r="U72" s="94"/>
    </row>
    <row r="73" spans="1:21">
      <c r="A73" s="56" t="s">
        <v>441</v>
      </c>
      <c r="B73" s="4"/>
      <c r="C73" s="94"/>
      <c r="D73" s="94"/>
      <c r="E73" s="94"/>
      <c r="F73" s="52"/>
      <c r="G73" s="103"/>
      <c r="H73" s="103"/>
      <c r="I73" s="103"/>
      <c r="J73" s="52"/>
      <c r="K73" s="103"/>
      <c r="L73" s="103"/>
      <c r="M73" s="103"/>
      <c r="N73" s="52"/>
      <c r="O73" s="103"/>
      <c r="P73" s="103"/>
      <c r="Q73" s="103"/>
      <c r="R73" s="4">
        <v>5</v>
      </c>
      <c r="S73" s="94">
        <v>11.82</v>
      </c>
      <c r="T73" s="94">
        <v>35463</v>
      </c>
      <c r="U73" s="94">
        <v>29167</v>
      </c>
    </row>
    <row r="74" spans="1:21">
      <c r="A74" s="56" t="s">
        <v>552</v>
      </c>
      <c r="B74" s="4"/>
      <c r="C74" s="94"/>
      <c r="D74" s="94"/>
      <c r="E74" s="94"/>
      <c r="F74" s="52"/>
      <c r="G74" s="103"/>
      <c r="H74" s="103"/>
      <c r="I74" s="103"/>
      <c r="J74" s="52"/>
      <c r="K74" s="103"/>
      <c r="L74" s="103"/>
      <c r="M74" s="103"/>
      <c r="N74" s="52">
        <v>2</v>
      </c>
      <c r="O74" s="103">
        <v>23212</v>
      </c>
      <c r="P74" s="103">
        <v>37139</v>
      </c>
      <c r="Q74" s="103">
        <v>25934.37</v>
      </c>
      <c r="R74" s="4">
        <v>8</v>
      </c>
      <c r="S74" s="94">
        <v>23212</v>
      </c>
      <c r="T74" s="94">
        <v>37139</v>
      </c>
      <c r="U74" s="94">
        <v>26396.49</v>
      </c>
    </row>
    <row r="75" spans="1:21">
      <c r="A75" s="56" t="s">
        <v>782</v>
      </c>
      <c r="B75" s="4">
        <v>0</v>
      </c>
      <c r="C75" s="94"/>
      <c r="D75" s="94"/>
      <c r="E75" s="94"/>
      <c r="F75" s="52">
        <v>0</v>
      </c>
      <c r="G75" s="103"/>
      <c r="H75" s="103"/>
      <c r="I75" s="103"/>
      <c r="J75" s="52">
        <v>0</v>
      </c>
      <c r="K75" s="103"/>
      <c r="L75" s="103"/>
      <c r="M75" s="103"/>
      <c r="N75" s="52">
        <v>0</v>
      </c>
      <c r="O75" s="103"/>
      <c r="P75" s="103"/>
      <c r="Q75" s="103"/>
      <c r="R75" s="4">
        <v>2</v>
      </c>
      <c r="S75" s="94">
        <v>21620</v>
      </c>
      <c r="T75" s="94">
        <v>32741</v>
      </c>
      <c r="U75" s="94">
        <v>22265</v>
      </c>
    </row>
    <row r="76" spans="1:21">
      <c r="A76" s="56" t="s">
        <v>846</v>
      </c>
      <c r="B76" s="4">
        <v>1</v>
      </c>
      <c r="C76" s="94">
        <v>36045</v>
      </c>
      <c r="D76" s="94">
        <v>55869</v>
      </c>
      <c r="E76" s="94">
        <v>43785</v>
      </c>
      <c r="F76" s="52">
        <v>3</v>
      </c>
      <c r="G76" s="103">
        <v>27207</v>
      </c>
      <c r="H76" s="103">
        <v>42171</v>
      </c>
      <c r="I76" s="103">
        <v>31605</v>
      </c>
      <c r="J76" s="52">
        <v>3</v>
      </c>
      <c r="K76" s="103">
        <v>29484</v>
      </c>
      <c r="L76" s="103">
        <v>45700</v>
      </c>
      <c r="M76" s="103">
        <v>33858</v>
      </c>
      <c r="N76" s="52"/>
      <c r="O76" s="103"/>
      <c r="P76" s="103"/>
      <c r="Q76" s="103"/>
      <c r="R76" s="4">
        <v>7</v>
      </c>
      <c r="S76" s="94">
        <v>23167</v>
      </c>
      <c r="T76" s="94">
        <v>35909</v>
      </c>
      <c r="U76" s="94">
        <v>25999</v>
      </c>
    </row>
    <row r="77" spans="1:21">
      <c r="A77" s="56" t="s">
        <v>777</v>
      </c>
      <c r="B77" s="4">
        <v>1</v>
      </c>
      <c r="C77" s="94">
        <v>52709</v>
      </c>
      <c r="D77" s="94">
        <v>83306</v>
      </c>
      <c r="E77" s="94">
        <v>69064</v>
      </c>
      <c r="F77" s="52">
        <v>0</v>
      </c>
      <c r="G77" s="103">
        <v>0</v>
      </c>
      <c r="H77" s="103">
        <v>0</v>
      </c>
      <c r="I77" s="103">
        <v>0</v>
      </c>
      <c r="J77" s="52">
        <v>0</v>
      </c>
      <c r="K77" s="103">
        <v>0</v>
      </c>
      <c r="L77" s="103">
        <v>0</v>
      </c>
      <c r="M77" s="103">
        <v>0</v>
      </c>
      <c r="N77" s="52">
        <v>2</v>
      </c>
      <c r="O77" s="103">
        <v>24894</v>
      </c>
      <c r="P77" s="103">
        <v>39345</v>
      </c>
      <c r="Q77" s="103">
        <v>27448</v>
      </c>
      <c r="R77" s="4">
        <v>2</v>
      </c>
      <c r="S77" s="94">
        <v>24894</v>
      </c>
      <c r="T77" s="94">
        <v>39345</v>
      </c>
      <c r="U77" s="94">
        <v>26448</v>
      </c>
    </row>
    <row r="78" spans="1:21">
      <c r="A78" s="56" t="s">
        <v>847</v>
      </c>
      <c r="B78" s="4"/>
      <c r="C78" s="94"/>
      <c r="D78" s="94"/>
      <c r="E78" s="94"/>
      <c r="F78" s="52">
        <v>3</v>
      </c>
      <c r="G78" s="103">
        <v>23891</v>
      </c>
      <c r="H78" s="103">
        <v>38194</v>
      </c>
      <c r="I78" s="103">
        <v>27797</v>
      </c>
      <c r="J78" s="52"/>
      <c r="K78" s="103"/>
      <c r="L78" s="103"/>
      <c r="M78" s="103"/>
      <c r="N78" s="52"/>
      <c r="O78" s="103"/>
      <c r="P78" s="103"/>
      <c r="Q78" s="103"/>
      <c r="R78" s="4"/>
      <c r="S78" s="94"/>
      <c r="T78" s="94"/>
      <c r="U78" s="94"/>
    </row>
    <row r="79" spans="1:21">
      <c r="A79" s="56" t="s">
        <v>803</v>
      </c>
      <c r="B79" s="4">
        <v>1</v>
      </c>
      <c r="C79" s="94">
        <v>51730</v>
      </c>
      <c r="D79" s="94">
        <v>79685</v>
      </c>
      <c r="E79" s="94">
        <v>60853</v>
      </c>
      <c r="F79" s="52">
        <v>34</v>
      </c>
      <c r="G79" s="103">
        <v>22568</v>
      </c>
      <c r="H79" s="103">
        <v>34757</v>
      </c>
      <c r="I79" s="103">
        <v>25012</v>
      </c>
      <c r="J79" s="52">
        <v>6</v>
      </c>
      <c r="K79" s="103">
        <v>28808</v>
      </c>
      <c r="L79" s="103">
        <v>51355</v>
      </c>
      <c r="M79" s="103">
        <v>32435</v>
      </c>
      <c r="N79" s="52">
        <v>15</v>
      </c>
      <c r="O79" s="103">
        <v>24898</v>
      </c>
      <c r="P79" s="103">
        <v>38334</v>
      </c>
      <c r="Q79" s="103">
        <v>28282</v>
      </c>
      <c r="R79" s="4">
        <v>29</v>
      </c>
      <c r="S79" s="94">
        <v>22568</v>
      </c>
      <c r="T79" s="94">
        <v>34757</v>
      </c>
      <c r="U79" s="94">
        <v>25007</v>
      </c>
    </row>
    <row r="80" spans="1:21">
      <c r="A80" s="56" t="s">
        <v>88</v>
      </c>
      <c r="B80" s="4"/>
      <c r="C80" s="94"/>
      <c r="D80" s="94"/>
      <c r="E80" s="94"/>
      <c r="F80" s="52"/>
      <c r="G80" s="103"/>
      <c r="H80" s="103"/>
      <c r="I80" s="103"/>
      <c r="J80" s="52"/>
      <c r="K80" s="103"/>
      <c r="L80" s="103"/>
      <c r="M80" s="103"/>
      <c r="N80" s="52">
        <v>7</v>
      </c>
      <c r="O80" s="103">
        <v>23191</v>
      </c>
      <c r="P80" s="103">
        <v>41710</v>
      </c>
      <c r="Q80" s="103">
        <v>24629</v>
      </c>
      <c r="R80" s="4">
        <v>5</v>
      </c>
      <c r="S80" s="94">
        <v>23191</v>
      </c>
      <c r="T80" s="94">
        <v>36217</v>
      </c>
      <c r="U80" s="94">
        <v>24795</v>
      </c>
    </row>
    <row r="81" spans="1:21">
      <c r="A81" s="56" t="s">
        <v>278</v>
      </c>
      <c r="B81" s="4">
        <v>1</v>
      </c>
      <c r="C81" s="94">
        <v>45886</v>
      </c>
      <c r="D81" s="94">
        <v>71123</v>
      </c>
      <c r="E81" s="94">
        <v>58505</v>
      </c>
      <c r="F81" s="52">
        <v>0</v>
      </c>
      <c r="G81" s="103">
        <v>0</v>
      </c>
      <c r="H81" s="103">
        <v>0</v>
      </c>
      <c r="I81" s="103">
        <v>0</v>
      </c>
      <c r="J81" s="52">
        <v>6</v>
      </c>
      <c r="K81" s="103">
        <v>26828</v>
      </c>
      <c r="L81" s="103">
        <v>41584</v>
      </c>
      <c r="M81" s="103">
        <v>34206</v>
      </c>
      <c r="N81" s="52">
        <v>0</v>
      </c>
      <c r="O81" s="103">
        <v>0</v>
      </c>
      <c r="P81" s="103">
        <v>0</v>
      </c>
      <c r="Q81" s="103">
        <v>0</v>
      </c>
      <c r="R81" s="4">
        <v>22</v>
      </c>
      <c r="S81" s="94">
        <v>24334</v>
      </c>
      <c r="T81" s="94">
        <v>37718</v>
      </c>
      <c r="U81" s="94">
        <v>31026</v>
      </c>
    </row>
    <row r="82" spans="1:21">
      <c r="A82" s="56" t="s">
        <v>344</v>
      </c>
      <c r="B82" s="4"/>
      <c r="C82" s="94"/>
      <c r="D82" s="94"/>
      <c r="E82" s="94"/>
      <c r="F82" s="52">
        <v>14</v>
      </c>
      <c r="G82" s="103">
        <v>24938</v>
      </c>
      <c r="H82" s="103">
        <v>37407</v>
      </c>
      <c r="I82" s="103">
        <v>27808</v>
      </c>
      <c r="J82" s="52">
        <v>5</v>
      </c>
      <c r="K82" s="103">
        <v>33970</v>
      </c>
      <c r="L82" s="103">
        <v>50954</v>
      </c>
      <c r="M82" s="103">
        <v>37910</v>
      </c>
      <c r="N82" s="52">
        <v>4</v>
      </c>
      <c r="O82" s="103">
        <v>29678</v>
      </c>
      <c r="P82" s="103">
        <v>44516</v>
      </c>
      <c r="Q82" s="103">
        <v>35273</v>
      </c>
      <c r="R82" s="4">
        <v>14</v>
      </c>
      <c r="S82" s="94">
        <v>24938</v>
      </c>
      <c r="T82" s="94">
        <v>37407</v>
      </c>
      <c r="U82" s="94">
        <v>27808</v>
      </c>
    </row>
    <row r="83" spans="1:21">
      <c r="A83" s="56" t="s">
        <v>124</v>
      </c>
      <c r="B83" s="4"/>
      <c r="C83" s="94"/>
      <c r="D83" s="94"/>
      <c r="E83" s="94"/>
      <c r="F83" s="52">
        <v>32</v>
      </c>
      <c r="G83" s="103">
        <v>22750</v>
      </c>
      <c r="H83" s="103">
        <v>36096</v>
      </c>
      <c r="I83" s="103">
        <v>26050</v>
      </c>
      <c r="J83" s="52">
        <v>8</v>
      </c>
      <c r="K83" s="103">
        <v>27682</v>
      </c>
      <c r="L83" s="103">
        <v>43944</v>
      </c>
      <c r="M83" s="103">
        <v>34918</v>
      </c>
      <c r="N83" s="52">
        <v>17</v>
      </c>
      <c r="O83" s="103">
        <v>25089</v>
      </c>
      <c r="P83" s="103">
        <v>39824</v>
      </c>
      <c r="Q83" s="103">
        <v>28987</v>
      </c>
      <c r="R83" s="4"/>
      <c r="S83" s="94"/>
      <c r="T83" s="94"/>
      <c r="U83" s="94"/>
    </row>
    <row r="84" spans="1:21">
      <c r="A84" s="56" t="s">
        <v>267</v>
      </c>
      <c r="B84" s="4"/>
      <c r="C84" s="94"/>
      <c r="D84" s="94"/>
      <c r="E84" s="94"/>
      <c r="F84" s="52"/>
      <c r="G84" s="103"/>
      <c r="H84" s="103"/>
      <c r="I84" s="103"/>
      <c r="J84" s="52"/>
      <c r="K84" s="103"/>
      <c r="L84" s="103"/>
      <c r="M84" s="103"/>
      <c r="N84" s="52">
        <v>7</v>
      </c>
      <c r="O84" s="103">
        <v>28014</v>
      </c>
      <c r="P84" s="103">
        <v>42209</v>
      </c>
      <c r="Q84" s="103"/>
      <c r="R84" s="4">
        <v>4</v>
      </c>
      <c r="S84" s="94">
        <v>22964</v>
      </c>
      <c r="T84" s="94">
        <v>34602</v>
      </c>
      <c r="U84" s="94">
        <v>24899</v>
      </c>
    </row>
    <row r="85" spans="1:21">
      <c r="A85" s="56" t="s">
        <v>1381</v>
      </c>
      <c r="B85" s="4"/>
      <c r="C85" s="94"/>
      <c r="D85" s="94"/>
      <c r="E85" s="94"/>
      <c r="F85" s="52"/>
      <c r="G85" s="103"/>
      <c r="H85" s="103"/>
      <c r="I85" s="103"/>
      <c r="J85" s="52"/>
      <c r="K85" s="103"/>
      <c r="L85" s="103"/>
      <c r="M85" s="103"/>
      <c r="N85" s="52"/>
      <c r="O85" s="103"/>
      <c r="P85" s="103"/>
      <c r="Q85" s="103"/>
      <c r="R85" s="4"/>
      <c r="S85" s="94"/>
      <c r="T85" s="94"/>
      <c r="U85" s="94"/>
    </row>
    <row r="86" spans="1:21">
      <c r="A86" s="56" t="s">
        <v>107</v>
      </c>
      <c r="B86" s="4"/>
      <c r="C86" s="94"/>
      <c r="D86" s="94"/>
      <c r="E86" s="94"/>
      <c r="F86" s="52">
        <v>7</v>
      </c>
      <c r="G86" s="103">
        <v>25728</v>
      </c>
      <c r="H86" s="103">
        <v>39768</v>
      </c>
      <c r="I86" s="103">
        <v>27774</v>
      </c>
      <c r="J86" s="52">
        <v>3</v>
      </c>
      <c r="K86" s="103">
        <v>32208</v>
      </c>
      <c r="L86" s="103">
        <v>49800</v>
      </c>
      <c r="M86" s="103">
        <v>37908</v>
      </c>
      <c r="N86" s="52">
        <v>5</v>
      </c>
      <c r="O86" s="103">
        <v>24588</v>
      </c>
      <c r="P86" s="103">
        <v>38016</v>
      </c>
      <c r="Q86" s="103">
        <v>26427</v>
      </c>
      <c r="R86" s="4">
        <v>4</v>
      </c>
      <c r="S86" s="94">
        <v>22476</v>
      </c>
      <c r="T86" s="94">
        <v>31764</v>
      </c>
      <c r="U86" s="94">
        <v>23043</v>
      </c>
    </row>
    <row r="87" spans="1:21">
      <c r="A87" s="56" t="s">
        <v>387</v>
      </c>
      <c r="B87" s="4">
        <v>0</v>
      </c>
      <c r="C87" s="94">
        <v>0</v>
      </c>
      <c r="D87" s="94">
        <v>0</v>
      </c>
      <c r="E87" s="94">
        <v>0</v>
      </c>
      <c r="F87" s="52"/>
      <c r="G87" s="103"/>
      <c r="H87" s="103"/>
      <c r="I87" s="103"/>
      <c r="J87" s="52"/>
      <c r="K87" s="103"/>
      <c r="L87" s="103"/>
      <c r="M87" s="103"/>
      <c r="N87" s="52"/>
      <c r="O87" s="103"/>
      <c r="P87" s="103"/>
      <c r="Q87" s="103"/>
      <c r="R87" s="4">
        <v>9</v>
      </c>
      <c r="S87" s="94">
        <v>24415</v>
      </c>
      <c r="T87" s="94">
        <v>36621</v>
      </c>
      <c r="U87" s="94">
        <v>29548</v>
      </c>
    </row>
    <row r="88" spans="1:21">
      <c r="A88" s="56" t="s">
        <v>1382</v>
      </c>
      <c r="B88" s="4"/>
      <c r="C88" s="94"/>
      <c r="D88" s="94"/>
      <c r="E88" s="94"/>
      <c r="F88" s="52"/>
      <c r="G88" s="103"/>
      <c r="H88" s="103"/>
      <c r="I88" s="103"/>
      <c r="J88" s="52"/>
      <c r="K88" s="103"/>
      <c r="L88" s="103"/>
      <c r="M88" s="103"/>
      <c r="N88" s="52"/>
      <c r="O88" s="103"/>
      <c r="P88" s="103"/>
      <c r="Q88" s="103"/>
      <c r="R88" s="4"/>
      <c r="S88" s="94"/>
      <c r="T88" s="94"/>
      <c r="U88" s="94"/>
    </row>
    <row r="89" spans="1:21">
      <c r="A89" s="56" t="s">
        <v>755</v>
      </c>
      <c r="B89" s="4">
        <v>0</v>
      </c>
      <c r="C89" s="94"/>
      <c r="D89" s="94"/>
      <c r="E89" s="94"/>
      <c r="F89" s="52">
        <v>1</v>
      </c>
      <c r="G89" s="103">
        <v>21936</v>
      </c>
      <c r="H89" s="103">
        <v>35292</v>
      </c>
      <c r="I89" s="103">
        <v>24864</v>
      </c>
      <c r="J89" s="52">
        <v>2</v>
      </c>
      <c r="K89" s="103">
        <v>25884</v>
      </c>
      <c r="L89" s="103">
        <v>41976</v>
      </c>
      <c r="M89" s="103">
        <v>28584</v>
      </c>
      <c r="N89" s="52">
        <v>20</v>
      </c>
      <c r="O89" s="103">
        <v>23892</v>
      </c>
      <c r="P89" s="103">
        <v>38436</v>
      </c>
      <c r="Q89" s="103">
        <v>27925</v>
      </c>
      <c r="R89" s="4">
        <v>22</v>
      </c>
      <c r="S89" s="94">
        <v>21936</v>
      </c>
      <c r="T89" s="94">
        <v>35292</v>
      </c>
      <c r="U89" s="94">
        <v>25723</v>
      </c>
    </row>
    <row r="90" spans="1:21">
      <c r="A90" s="56" t="s">
        <v>1383</v>
      </c>
      <c r="B90" s="4"/>
      <c r="C90" s="94"/>
      <c r="D90" s="94"/>
      <c r="E90" s="94"/>
      <c r="F90" s="52"/>
      <c r="G90" s="103"/>
      <c r="H90" s="103"/>
      <c r="I90" s="103"/>
      <c r="J90" s="52"/>
      <c r="K90" s="103"/>
      <c r="L90" s="103"/>
      <c r="M90" s="103"/>
      <c r="N90" s="52"/>
      <c r="O90" s="103"/>
      <c r="P90" s="103"/>
      <c r="Q90" s="103"/>
      <c r="R90" s="4"/>
      <c r="S90" s="94"/>
      <c r="T90" s="94"/>
      <c r="U90" s="94"/>
    </row>
    <row r="91" spans="1:21">
      <c r="A91" s="56" t="s">
        <v>153</v>
      </c>
      <c r="B91" s="4">
        <v>1</v>
      </c>
      <c r="C91" s="94"/>
      <c r="D91" s="94"/>
      <c r="E91" s="94"/>
      <c r="F91" s="52">
        <v>7</v>
      </c>
      <c r="G91" s="103">
        <v>23451</v>
      </c>
      <c r="H91" s="103">
        <v>3517</v>
      </c>
      <c r="I91" s="103">
        <v>25000</v>
      </c>
      <c r="J91" s="52">
        <v>3</v>
      </c>
      <c r="K91" s="103">
        <v>27579</v>
      </c>
      <c r="L91" s="103">
        <v>41368</v>
      </c>
      <c r="M91" s="103">
        <v>34473</v>
      </c>
      <c r="N91" s="52">
        <v>4</v>
      </c>
      <c r="O91" s="103">
        <v>31926</v>
      </c>
      <c r="P91" s="103">
        <v>47889</v>
      </c>
      <c r="Q91" s="103">
        <v>33000</v>
      </c>
      <c r="R91" s="4">
        <v>5</v>
      </c>
      <c r="S91" s="94">
        <v>23451</v>
      </c>
      <c r="T91" s="94">
        <v>35177</v>
      </c>
      <c r="U91" s="94">
        <v>25300</v>
      </c>
    </row>
    <row r="92" spans="1:21">
      <c r="A92" s="56" t="s">
        <v>848</v>
      </c>
      <c r="B92" s="4"/>
      <c r="C92" s="94"/>
      <c r="D92" s="94"/>
      <c r="E92" s="94"/>
      <c r="F92" s="52"/>
      <c r="G92" s="103"/>
      <c r="H92" s="103"/>
      <c r="I92" s="103"/>
      <c r="J92" s="52"/>
      <c r="K92" s="103"/>
      <c r="L92" s="103"/>
      <c r="M92" s="103"/>
      <c r="N92" s="52"/>
      <c r="O92" s="103"/>
      <c r="P92" s="103"/>
      <c r="Q92" s="103"/>
      <c r="R92" s="4">
        <v>1</v>
      </c>
      <c r="S92" s="94"/>
      <c r="T92" s="94"/>
      <c r="U92" s="94">
        <v>28840</v>
      </c>
    </row>
    <row r="93" spans="1:21">
      <c r="A93" s="56" t="s">
        <v>583</v>
      </c>
      <c r="B93" s="4"/>
      <c r="C93" s="94"/>
      <c r="D93" s="94"/>
      <c r="E93" s="94"/>
      <c r="F93" s="52">
        <v>2</v>
      </c>
      <c r="G93" s="103">
        <v>29826</v>
      </c>
      <c r="H93" s="103">
        <v>44738</v>
      </c>
      <c r="I93" s="103">
        <v>35721</v>
      </c>
      <c r="J93" s="52">
        <v>5</v>
      </c>
      <c r="K93" s="103">
        <v>35670</v>
      </c>
      <c r="L93" s="103">
        <v>58500</v>
      </c>
      <c r="M93" s="103">
        <v>46910</v>
      </c>
      <c r="N93" s="52">
        <v>9</v>
      </c>
      <c r="O93" s="103">
        <v>32631</v>
      </c>
      <c r="P93" s="103">
        <v>48947</v>
      </c>
      <c r="Q93" s="103">
        <v>38365</v>
      </c>
      <c r="R93" s="4">
        <v>18</v>
      </c>
      <c r="S93" s="94">
        <v>24976</v>
      </c>
      <c r="T93" s="94">
        <v>37464</v>
      </c>
      <c r="U93" s="94">
        <v>30033</v>
      </c>
    </row>
    <row r="94" spans="1:21">
      <c r="A94" s="56" t="s">
        <v>241</v>
      </c>
      <c r="B94" s="4"/>
      <c r="C94" s="94"/>
      <c r="D94" s="94"/>
      <c r="E94" s="94"/>
      <c r="F94" s="52">
        <v>1</v>
      </c>
      <c r="G94" s="103">
        <v>23604</v>
      </c>
      <c r="H94" s="103">
        <v>40584</v>
      </c>
      <c r="I94" s="103">
        <v>24780</v>
      </c>
      <c r="J94" s="52">
        <v>6</v>
      </c>
      <c r="K94" s="103">
        <v>25764</v>
      </c>
      <c r="L94" s="103">
        <v>44316</v>
      </c>
      <c r="M94" s="103">
        <v>28400</v>
      </c>
      <c r="N94" s="52">
        <v>5</v>
      </c>
      <c r="O94" s="103">
        <v>21612</v>
      </c>
      <c r="P94" s="103">
        <v>40584</v>
      </c>
      <c r="Q94" s="103">
        <v>24058</v>
      </c>
      <c r="R94" s="4">
        <v>4</v>
      </c>
      <c r="S94" s="94">
        <v>21612</v>
      </c>
      <c r="T94" s="94">
        <v>37176</v>
      </c>
      <c r="U94" s="94">
        <v>24105</v>
      </c>
    </row>
    <row r="95" spans="1:21">
      <c r="A95" s="56" t="s">
        <v>356</v>
      </c>
      <c r="B95" s="4">
        <v>7</v>
      </c>
      <c r="C95" s="94">
        <v>52900</v>
      </c>
      <c r="D95" s="94">
        <v>90100</v>
      </c>
      <c r="E95" s="94">
        <v>46481</v>
      </c>
      <c r="F95" s="52">
        <v>105</v>
      </c>
      <c r="G95" s="103">
        <v>23050</v>
      </c>
      <c r="H95" s="103">
        <v>38950</v>
      </c>
      <c r="I95" s="103">
        <v>31859</v>
      </c>
      <c r="J95" s="52">
        <v>17</v>
      </c>
      <c r="K95" s="103">
        <v>28900</v>
      </c>
      <c r="L95" s="103">
        <v>49000</v>
      </c>
      <c r="M95" s="103">
        <v>42422</v>
      </c>
      <c r="N95" s="52">
        <v>25</v>
      </c>
      <c r="O95" s="103">
        <v>25500</v>
      </c>
      <c r="P95" s="103">
        <v>43100</v>
      </c>
      <c r="Q95" s="103">
        <v>38751</v>
      </c>
      <c r="R95" s="4">
        <v>24</v>
      </c>
      <c r="S95" s="94">
        <v>25500</v>
      </c>
      <c r="T95" s="94">
        <v>43100</v>
      </c>
      <c r="U95" s="94">
        <v>38570</v>
      </c>
    </row>
    <row r="96" spans="1:21">
      <c r="A96" s="56" t="s">
        <v>493</v>
      </c>
      <c r="B96" s="4"/>
      <c r="C96" s="94"/>
      <c r="D96" s="94"/>
      <c r="E96" s="94"/>
      <c r="F96" s="52">
        <v>12</v>
      </c>
      <c r="G96" s="103">
        <v>21178</v>
      </c>
      <c r="H96" s="103">
        <v>33884</v>
      </c>
      <c r="I96" s="103">
        <v>23304</v>
      </c>
      <c r="J96" s="52">
        <v>7</v>
      </c>
      <c r="K96" s="103">
        <v>25472</v>
      </c>
      <c r="L96" s="103">
        <v>43933</v>
      </c>
      <c r="M96" s="103">
        <v>26928</v>
      </c>
      <c r="N96" s="52">
        <v>4</v>
      </c>
      <c r="O96" s="103">
        <v>21178</v>
      </c>
      <c r="P96" s="103">
        <v>33884</v>
      </c>
      <c r="Q96" s="103">
        <v>34206</v>
      </c>
      <c r="R96" s="4">
        <v>15</v>
      </c>
      <c r="S96" s="94">
        <v>21178</v>
      </c>
      <c r="T96" s="94">
        <v>33884</v>
      </c>
      <c r="U96" s="94">
        <v>22539</v>
      </c>
    </row>
    <row r="97" spans="1:21">
      <c r="A97" s="56" t="s">
        <v>1024</v>
      </c>
      <c r="B97" s="4"/>
      <c r="C97" s="94"/>
      <c r="D97" s="94"/>
      <c r="E97" s="94"/>
      <c r="F97" s="52"/>
      <c r="G97" s="103"/>
      <c r="H97" s="103"/>
      <c r="I97" s="103"/>
      <c r="J97" s="52"/>
      <c r="K97" s="103"/>
      <c r="L97" s="103"/>
      <c r="M97" s="103"/>
      <c r="N97" s="52"/>
      <c r="O97" s="103"/>
      <c r="P97" s="103"/>
      <c r="Q97" s="103"/>
      <c r="R97" s="4"/>
      <c r="S97" s="94"/>
      <c r="T97" s="94"/>
      <c r="U97" s="94"/>
    </row>
    <row r="98" spans="1:21">
      <c r="A98" s="56" t="s">
        <v>473</v>
      </c>
      <c r="B98" s="4"/>
      <c r="C98" s="94"/>
      <c r="D98" s="94"/>
      <c r="E98" s="94"/>
      <c r="F98" s="52">
        <v>5</v>
      </c>
      <c r="G98" s="103">
        <v>31061</v>
      </c>
      <c r="H98" s="103">
        <v>48144</v>
      </c>
      <c r="I98" s="103">
        <v>34947</v>
      </c>
      <c r="J98" s="52">
        <v>6</v>
      </c>
      <c r="K98" s="103">
        <v>33920</v>
      </c>
      <c r="L98" s="103">
        <v>52575</v>
      </c>
      <c r="M98" s="103">
        <v>46228</v>
      </c>
      <c r="N98" s="52"/>
      <c r="O98" s="103"/>
      <c r="P98" s="103"/>
      <c r="Q98" s="103"/>
      <c r="R98" s="4">
        <v>4</v>
      </c>
      <c r="S98" s="94">
        <v>24924</v>
      </c>
      <c r="T98" s="94">
        <v>38632</v>
      </c>
      <c r="U98" s="94">
        <v>27638</v>
      </c>
    </row>
    <row r="99" spans="1:21">
      <c r="A99" s="56" t="s">
        <v>1384</v>
      </c>
      <c r="B99" s="4"/>
      <c r="C99" s="94"/>
      <c r="D99" s="94"/>
      <c r="E99" s="94"/>
      <c r="F99" s="52"/>
      <c r="G99" s="103"/>
      <c r="H99" s="103"/>
      <c r="I99" s="103"/>
      <c r="J99" s="52"/>
      <c r="K99" s="103"/>
      <c r="L99" s="103"/>
      <c r="M99" s="103"/>
      <c r="N99" s="52"/>
      <c r="O99" s="103"/>
      <c r="P99" s="103"/>
      <c r="Q99" s="103"/>
      <c r="R99" s="4"/>
      <c r="S99" s="94"/>
      <c r="T99" s="94"/>
      <c r="U99" s="94"/>
    </row>
    <row r="100" spans="1:21">
      <c r="A100" s="56" t="s">
        <v>849</v>
      </c>
      <c r="B100" s="4"/>
      <c r="C100" s="94"/>
      <c r="D100" s="94"/>
      <c r="E100" s="94"/>
      <c r="F100" s="52">
        <v>1</v>
      </c>
      <c r="G100" s="103">
        <v>24829</v>
      </c>
      <c r="H100" s="103">
        <v>36653</v>
      </c>
      <c r="I100" s="103">
        <v>30349</v>
      </c>
      <c r="J100" s="52">
        <v>4</v>
      </c>
      <c r="K100" s="103">
        <v>26907</v>
      </c>
      <c r="L100" s="103">
        <v>39720</v>
      </c>
      <c r="M100" s="103">
        <v>30337</v>
      </c>
      <c r="N100" s="52">
        <v>3</v>
      </c>
      <c r="O100" s="103">
        <v>22912</v>
      </c>
      <c r="P100" s="103">
        <v>36653</v>
      </c>
      <c r="Q100" s="103">
        <v>25690</v>
      </c>
      <c r="R100" s="4">
        <v>2</v>
      </c>
      <c r="S100" s="94">
        <v>22912</v>
      </c>
      <c r="T100" s="94">
        <v>33823</v>
      </c>
      <c r="U100" s="94">
        <v>23371</v>
      </c>
    </row>
    <row r="101" spans="1:21">
      <c r="A101" s="56" t="s">
        <v>603</v>
      </c>
      <c r="B101" s="4"/>
      <c r="C101" s="94"/>
      <c r="D101" s="94"/>
      <c r="E101" s="94"/>
      <c r="F101" s="52">
        <v>3</v>
      </c>
      <c r="G101" s="103">
        <v>26677</v>
      </c>
      <c r="H101" s="103">
        <v>45085</v>
      </c>
      <c r="I101" s="103">
        <v>33456</v>
      </c>
      <c r="J101" s="52">
        <v>1</v>
      </c>
      <c r="K101" s="103">
        <v>32427</v>
      </c>
      <c r="L101" s="103">
        <v>54801</v>
      </c>
      <c r="M101" s="103">
        <v>33696</v>
      </c>
      <c r="N101" s="52">
        <v>1</v>
      </c>
      <c r="O101" s="103">
        <v>29412</v>
      </c>
      <c r="P101" s="103">
        <v>49706</v>
      </c>
      <c r="Q101" s="103">
        <v>32484</v>
      </c>
      <c r="R101" s="4">
        <v>18</v>
      </c>
      <c r="S101" s="94">
        <v>24197</v>
      </c>
      <c r="T101" s="94">
        <v>40893</v>
      </c>
      <c r="U101" s="94">
        <v>25860</v>
      </c>
    </row>
    <row r="102" spans="1:21">
      <c r="A102" s="6" t="s">
        <v>1334</v>
      </c>
      <c r="B102" s="4">
        <v>1</v>
      </c>
      <c r="C102" s="94">
        <v>34469</v>
      </c>
      <c r="D102" s="94">
        <v>51704</v>
      </c>
      <c r="E102" s="94">
        <v>39340</v>
      </c>
      <c r="F102" s="52">
        <v>2</v>
      </c>
      <c r="G102" s="103">
        <v>28581</v>
      </c>
      <c r="H102" s="103">
        <v>42873</v>
      </c>
      <c r="I102" s="103">
        <v>28240</v>
      </c>
      <c r="J102" s="52">
        <v>3</v>
      </c>
      <c r="K102" s="103">
        <v>29925</v>
      </c>
      <c r="L102" s="103">
        <v>44888</v>
      </c>
      <c r="M102" s="103">
        <v>33580</v>
      </c>
      <c r="N102" s="52"/>
      <c r="O102" s="103"/>
      <c r="P102" s="103"/>
      <c r="Q102" s="103"/>
      <c r="R102" s="4"/>
      <c r="S102" s="94"/>
      <c r="T102" s="94"/>
      <c r="U102" s="94"/>
    </row>
    <row r="103" spans="1:21">
      <c r="A103" s="56" t="s">
        <v>572</v>
      </c>
      <c r="B103" s="4">
        <v>1</v>
      </c>
      <c r="C103" s="94">
        <v>35586</v>
      </c>
      <c r="D103" s="94">
        <v>53201</v>
      </c>
      <c r="E103" s="94">
        <v>38232</v>
      </c>
      <c r="F103" s="52"/>
      <c r="G103" s="103"/>
      <c r="H103" s="103"/>
      <c r="I103" s="103"/>
      <c r="J103" s="52"/>
      <c r="K103" s="103"/>
      <c r="L103" s="103"/>
      <c r="M103" s="103"/>
      <c r="N103" s="52"/>
      <c r="O103" s="103"/>
      <c r="P103" s="103"/>
      <c r="Q103" s="103"/>
      <c r="R103" s="4">
        <v>3</v>
      </c>
      <c r="S103" s="94">
        <v>17117</v>
      </c>
      <c r="T103" s="94">
        <v>25590</v>
      </c>
      <c r="U103" s="94">
        <v>19779</v>
      </c>
    </row>
    <row r="104" spans="1:21">
      <c r="B104" s="4"/>
      <c r="C104" s="94"/>
      <c r="D104" s="94"/>
      <c r="E104" s="94"/>
      <c r="F104" s="52"/>
      <c r="G104" s="103"/>
      <c r="H104" s="103"/>
      <c r="I104" s="103"/>
      <c r="J104" s="52"/>
      <c r="K104" s="103"/>
      <c r="L104" s="103"/>
      <c r="M104" s="103"/>
      <c r="N104" s="52"/>
      <c r="O104" s="103"/>
      <c r="P104" s="103"/>
      <c r="Q104" s="103"/>
      <c r="R104" s="4"/>
      <c r="S104" s="94"/>
      <c r="T104" s="94"/>
      <c r="U104" s="94"/>
    </row>
  </sheetData>
  <mergeCells count="5">
    <mergeCell ref="B2:E2"/>
    <mergeCell ref="F2:I2"/>
    <mergeCell ref="J2:M2"/>
    <mergeCell ref="N2:Q2"/>
    <mergeCell ref="R2:U2"/>
  </mergeCells>
  <pageMargins left="0.75" right="0.75" top="1" bottom="1" header="0.5" footer="0.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2"/>
  <sheetViews>
    <sheetView workbookViewId="0">
      <pane xSplit="1" ySplit="3" topLeftCell="B22" activePane="bottomRight" state="frozen"/>
      <selection activeCell="A49" sqref="A49"/>
      <selection pane="topRight" activeCell="A49" sqref="A49"/>
      <selection pane="bottomLeft" activeCell="A49" sqref="A49"/>
      <selection pane="bottomRight" activeCell="D23" sqref="D23"/>
    </sheetView>
  </sheetViews>
  <sheetFormatPr defaultColWidth="11.125" defaultRowHeight="15.75"/>
  <cols>
    <col min="1" max="1" width="37.125" customWidth="1"/>
    <col min="2" max="2" width="8.625" style="9" customWidth="1"/>
    <col min="3" max="3" width="14" style="85" customWidth="1"/>
    <col min="4" max="4" width="13.125" style="9" customWidth="1"/>
    <col min="5" max="5" width="8.625" style="9" customWidth="1"/>
    <col min="6" max="6" width="17.5" style="85" customWidth="1"/>
    <col min="7" max="7" width="13.125" style="9" customWidth="1"/>
    <col min="8" max="8" width="14.125" customWidth="1"/>
    <col min="18" max="18" width="7.125" bestFit="1" customWidth="1"/>
    <col min="19" max="19" width="8.5" customWidth="1"/>
    <col min="21" max="21" width="15.125" style="10" customWidth="1"/>
    <col min="22" max="22" width="9.125" style="9" customWidth="1"/>
    <col min="23" max="23" width="9.125" style="85" customWidth="1"/>
    <col min="24" max="25" width="11.5" style="9" bestFit="1" customWidth="1"/>
    <col min="26" max="26" width="11.125" style="85"/>
    <col min="27" max="27" width="11.5" style="9" bestFit="1" customWidth="1"/>
  </cols>
  <sheetData>
    <row r="1" spans="1:27" ht="16.5" thickBot="1">
      <c r="A1" s="70" t="s">
        <v>1358</v>
      </c>
      <c r="B1" s="80" t="s">
        <v>1386</v>
      </c>
    </row>
    <row r="2" spans="1:27" ht="16.5" thickBot="1">
      <c r="B2" s="129" t="s">
        <v>850</v>
      </c>
      <c r="C2" s="130"/>
      <c r="D2" s="131"/>
      <c r="E2" s="129" t="s">
        <v>853</v>
      </c>
      <c r="F2" s="130"/>
      <c r="G2" s="131"/>
      <c r="H2" s="132" t="s">
        <v>866</v>
      </c>
      <c r="I2" s="133"/>
      <c r="J2" s="133"/>
      <c r="K2" s="133"/>
      <c r="L2" s="133"/>
      <c r="M2" s="133"/>
      <c r="N2" s="133"/>
      <c r="O2" s="133"/>
      <c r="P2" s="133"/>
      <c r="Q2" s="133"/>
      <c r="R2" s="133"/>
      <c r="S2" s="133"/>
      <c r="T2" s="133"/>
      <c r="U2" s="134"/>
      <c r="V2" s="129" t="s">
        <v>864</v>
      </c>
      <c r="W2" s="130"/>
      <c r="X2" s="131"/>
      <c r="Y2" s="57" t="s">
        <v>865</v>
      </c>
      <c r="Z2" s="87"/>
      <c r="AA2" s="58"/>
    </row>
    <row r="3" spans="1:27" s="11" customFormat="1" ht="110.25">
      <c r="A3" s="11" t="s">
        <v>1032</v>
      </c>
      <c r="B3" s="8" t="s">
        <v>851</v>
      </c>
      <c r="C3" s="86" t="s">
        <v>852</v>
      </c>
      <c r="D3" s="8" t="s">
        <v>827</v>
      </c>
      <c r="E3" s="8" t="s">
        <v>851</v>
      </c>
      <c r="F3" s="86" t="s">
        <v>852</v>
      </c>
      <c r="G3" s="8" t="s">
        <v>827</v>
      </c>
      <c r="H3" s="11" t="s">
        <v>854</v>
      </c>
      <c r="I3" s="11" t="s">
        <v>855</v>
      </c>
      <c r="J3" s="11" t="s">
        <v>856</v>
      </c>
      <c r="K3" s="11" t="s">
        <v>1025</v>
      </c>
      <c r="L3" s="11" t="s">
        <v>858</v>
      </c>
      <c r="M3" s="11" t="s">
        <v>857</v>
      </c>
      <c r="N3" s="11" t="s">
        <v>859</v>
      </c>
      <c r="O3" s="11" t="s">
        <v>860</v>
      </c>
      <c r="P3" s="11" t="s">
        <v>861</v>
      </c>
      <c r="Q3" s="11" t="s">
        <v>1027</v>
      </c>
      <c r="R3" s="11" t="s">
        <v>1028</v>
      </c>
      <c r="S3" s="11" t="s">
        <v>1030</v>
      </c>
      <c r="T3" s="11" t="s">
        <v>862</v>
      </c>
      <c r="U3" s="11" t="s">
        <v>863</v>
      </c>
      <c r="V3" s="8" t="s">
        <v>851</v>
      </c>
      <c r="W3" s="86" t="s">
        <v>852</v>
      </c>
      <c r="X3" s="8" t="s">
        <v>827</v>
      </c>
      <c r="Y3" s="8" t="s">
        <v>851</v>
      </c>
      <c r="Z3" s="86" t="s">
        <v>852</v>
      </c>
      <c r="AA3" s="8" t="s">
        <v>827</v>
      </c>
    </row>
    <row r="4" spans="1:27">
      <c r="A4" t="s">
        <v>634</v>
      </c>
      <c r="B4" s="9">
        <v>9600</v>
      </c>
      <c r="C4" s="85">
        <v>0</v>
      </c>
      <c r="D4" s="9">
        <v>2100</v>
      </c>
      <c r="E4" s="9">
        <v>8400</v>
      </c>
      <c r="F4" s="85">
        <v>0</v>
      </c>
      <c r="G4" s="9">
        <v>2100</v>
      </c>
      <c r="H4" t="s">
        <v>814</v>
      </c>
      <c r="I4" t="s">
        <v>814</v>
      </c>
      <c r="J4" t="s">
        <v>814</v>
      </c>
      <c r="K4" t="s">
        <v>292</v>
      </c>
      <c r="N4" t="s">
        <v>814</v>
      </c>
      <c r="O4" t="s">
        <v>1029</v>
      </c>
      <c r="P4" t="s">
        <v>1029</v>
      </c>
      <c r="T4" t="s">
        <v>1029</v>
      </c>
      <c r="U4" s="10" t="s">
        <v>814</v>
      </c>
      <c r="V4" s="9">
        <v>3600</v>
      </c>
      <c r="X4" s="9">
        <v>400</v>
      </c>
      <c r="Y4" s="9">
        <v>3000</v>
      </c>
      <c r="AA4" s="9">
        <v>400</v>
      </c>
    </row>
    <row r="5" spans="1:27">
      <c r="A5" t="s">
        <v>374</v>
      </c>
      <c r="B5" s="9">
        <v>11000</v>
      </c>
      <c r="C5" s="85">
        <v>0</v>
      </c>
      <c r="D5" s="9">
        <v>0</v>
      </c>
      <c r="E5" s="9">
        <v>11000</v>
      </c>
      <c r="F5" s="85">
        <v>0</v>
      </c>
      <c r="G5" s="9">
        <v>0</v>
      </c>
      <c r="H5" t="s">
        <v>814</v>
      </c>
      <c r="I5" t="s">
        <v>814</v>
      </c>
      <c r="J5" t="s">
        <v>814</v>
      </c>
      <c r="K5" t="s">
        <v>292</v>
      </c>
      <c r="N5" t="s">
        <v>814</v>
      </c>
      <c r="O5" t="s">
        <v>1029</v>
      </c>
      <c r="P5" t="s">
        <v>1029</v>
      </c>
      <c r="T5" t="s">
        <v>1031</v>
      </c>
      <c r="U5" s="10" t="s">
        <v>814</v>
      </c>
      <c r="V5" s="9">
        <v>250</v>
      </c>
      <c r="W5" s="85">
        <v>25</v>
      </c>
      <c r="Y5" s="9">
        <v>250</v>
      </c>
      <c r="Z5" s="85">
        <v>25</v>
      </c>
    </row>
    <row r="6" spans="1:27">
      <c r="A6" t="s">
        <v>31</v>
      </c>
      <c r="B6" s="9">
        <v>4800</v>
      </c>
      <c r="C6" s="85">
        <v>45</v>
      </c>
      <c r="D6" s="9">
        <v>0</v>
      </c>
      <c r="E6" s="9">
        <v>3000</v>
      </c>
      <c r="F6" s="85">
        <v>45</v>
      </c>
      <c r="G6" s="9">
        <v>0</v>
      </c>
      <c r="H6" t="s">
        <v>292</v>
      </c>
      <c r="U6" s="10" t="s">
        <v>292</v>
      </c>
      <c r="V6" s="9">
        <v>0</v>
      </c>
      <c r="W6" s="85">
        <v>35</v>
      </c>
      <c r="X6" s="9">
        <v>0</v>
      </c>
      <c r="Y6" s="9">
        <v>0</v>
      </c>
      <c r="Z6" s="85">
        <v>35</v>
      </c>
      <c r="AA6" s="9">
        <v>0</v>
      </c>
    </row>
    <row r="7" spans="1:27">
      <c r="A7" t="s">
        <v>239</v>
      </c>
      <c r="B7" s="9">
        <v>10001</v>
      </c>
      <c r="D7" s="9">
        <v>3500</v>
      </c>
      <c r="E7" s="9">
        <v>8507</v>
      </c>
      <c r="G7" s="9">
        <v>3500</v>
      </c>
      <c r="H7" t="s">
        <v>292</v>
      </c>
      <c r="U7" s="10" t="s">
        <v>292</v>
      </c>
      <c r="V7" s="9">
        <v>600</v>
      </c>
      <c r="W7" s="85">
        <v>50</v>
      </c>
      <c r="Z7" s="85">
        <v>50</v>
      </c>
    </row>
    <row r="8" spans="1:27">
      <c r="A8" t="s">
        <v>1022</v>
      </c>
      <c r="B8" s="9">
        <v>9700</v>
      </c>
      <c r="E8" s="9">
        <v>8400</v>
      </c>
      <c r="H8" t="s">
        <v>814</v>
      </c>
      <c r="I8" t="s">
        <v>814</v>
      </c>
      <c r="J8" t="s">
        <v>814</v>
      </c>
      <c r="L8" t="s">
        <v>125</v>
      </c>
      <c r="N8" t="s">
        <v>814</v>
      </c>
      <c r="O8" t="s">
        <v>1029</v>
      </c>
      <c r="P8" t="s">
        <v>1029</v>
      </c>
      <c r="R8" t="s">
        <v>1029</v>
      </c>
      <c r="T8" t="s">
        <v>1029</v>
      </c>
      <c r="U8" s="10" t="s">
        <v>814</v>
      </c>
      <c r="W8" s="85">
        <v>35</v>
      </c>
      <c r="Z8" s="85">
        <v>35</v>
      </c>
    </row>
    <row r="9" spans="1:27">
      <c r="A9" t="s">
        <v>156</v>
      </c>
      <c r="B9" s="9">
        <v>8755</v>
      </c>
      <c r="D9" s="9" t="s">
        <v>157</v>
      </c>
      <c r="E9" s="9">
        <v>5665</v>
      </c>
      <c r="H9" t="s">
        <v>814</v>
      </c>
      <c r="I9" t="s">
        <v>814</v>
      </c>
      <c r="J9" t="s">
        <v>814</v>
      </c>
      <c r="K9" t="s">
        <v>292</v>
      </c>
      <c r="N9" t="s">
        <v>814</v>
      </c>
      <c r="O9" t="s">
        <v>1029</v>
      </c>
      <c r="P9" t="s">
        <v>1029</v>
      </c>
      <c r="T9" t="s">
        <v>1029</v>
      </c>
      <c r="U9" s="10" t="s">
        <v>292</v>
      </c>
      <c r="W9" s="85">
        <v>350</v>
      </c>
      <c r="Z9" s="85">
        <v>350</v>
      </c>
    </row>
    <row r="10" spans="1:27">
      <c r="A10" t="s">
        <v>376</v>
      </c>
      <c r="B10" s="9">
        <v>17753</v>
      </c>
      <c r="C10" s="85">
        <v>0</v>
      </c>
      <c r="D10" s="9">
        <v>3000</v>
      </c>
      <c r="E10" s="9">
        <v>15713</v>
      </c>
      <c r="F10" s="85">
        <v>0</v>
      </c>
      <c r="G10" s="9">
        <v>1800</v>
      </c>
      <c r="H10" t="s">
        <v>814</v>
      </c>
      <c r="I10" t="s">
        <v>814</v>
      </c>
      <c r="J10" t="s">
        <v>814</v>
      </c>
      <c r="K10" t="s">
        <v>292</v>
      </c>
      <c r="L10" t="s">
        <v>377</v>
      </c>
      <c r="M10" t="s">
        <v>378</v>
      </c>
      <c r="N10" t="s">
        <v>814</v>
      </c>
      <c r="O10" t="s">
        <v>1029</v>
      </c>
      <c r="P10" t="s">
        <v>1026</v>
      </c>
      <c r="R10" t="s">
        <v>1026</v>
      </c>
      <c r="S10" t="s">
        <v>1026</v>
      </c>
      <c r="T10" t="s">
        <v>1029</v>
      </c>
      <c r="U10" s="10" t="s">
        <v>814</v>
      </c>
      <c r="V10" s="9">
        <v>7.25</v>
      </c>
      <c r="W10" s="85">
        <v>25</v>
      </c>
      <c r="X10" s="9">
        <v>0</v>
      </c>
      <c r="Y10" s="9">
        <v>7.25</v>
      </c>
      <c r="Z10" s="85">
        <v>25</v>
      </c>
      <c r="AA10" s="9">
        <v>0</v>
      </c>
    </row>
    <row r="11" spans="1:27">
      <c r="A11" t="s">
        <v>793</v>
      </c>
      <c r="B11" s="9">
        <v>11356</v>
      </c>
      <c r="C11" s="85">
        <v>0</v>
      </c>
      <c r="D11" s="9">
        <v>4800</v>
      </c>
      <c r="E11" s="9">
        <v>9937</v>
      </c>
      <c r="F11" s="85">
        <v>0</v>
      </c>
      <c r="G11" s="9">
        <v>4800</v>
      </c>
      <c r="H11" t="s">
        <v>814</v>
      </c>
      <c r="I11" t="s">
        <v>814</v>
      </c>
      <c r="J11" t="s">
        <v>814</v>
      </c>
      <c r="K11" t="s">
        <v>292</v>
      </c>
      <c r="N11" t="s">
        <v>292</v>
      </c>
      <c r="O11" t="s">
        <v>1029</v>
      </c>
      <c r="P11" t="s">
        <v>1029</v>
      </c>
      <c r="U11" s="10" t="s">
        <v>814</v>
      </c>
      <c r="V11" s="9">
        <v>0</v>
      </c>
      <c r="W11" s="85">
        <v>60</v>
      </c>
      <c r="Y11" s="9">
        <v>0</v>
      </c>
      <c r="Z11" s="85">
        <v>50</v>
      </c>
    </row>
    <row r="12" spans="1:27">
      <c r="A12" t="s">
        <v>560</v>
      </c>
      <c r="B12" s="9">
        <v>9391</v>
      </c>
      <c r="C12" s="85">
        <v>0</v>
      </c>
      <c r="D12" s="9">
        <v>4800</v>
      </c>
      <c r="E12" s="9">
        <v>8416</v>
      </c>
      <c r="F12" s="85">
        <v>0</v>
      </c>
      <c r="G12" s="9">
        <v>3600</v>
      </c>
      <c r="H12" t="s">
        <v>814</v>
      </c>
      <c r="I12" t="s">
        <v>814</v>
      </c>
      <c r="J12" t="s">
        <v>814</v>
      </c>
      <c r="K12" t="s">
        <v>814</v>
      </c>
      <c r="L12" t="s">
        <v>333</v>
      </c>
      <c r="N12" t="s">
        <v>814</v>
      </c>
      <c r="O12" t="s">
        <v>1026</v>
      </c>
      <c r="P12" t="s">
        <v>1026</v>
      </c>
      <c r="Q12" t="s">
        <v>1026</v>
      </c>
      <c r="R12" t="s">
        <v>1026</v>
      </c>
      <c r="T12" t="s">
        <v>1026</v>
      </c>
      <c r="U12" s="10" t="s">
        <v>814</v>
      </c>
      <c r="V12" s="9">
        <v>2870</v>
      </c>
      <c r="W12" s="85">
        <v>0</v>
      </c>
      <c r="X12" s="9">
        <v>0</v>
      </c>
      <c r="Y12" s="9">
        <v>2156</v>
      </c>
      <c r="Z12" s="85">
        <v>0</v>
      </c>
      <c r="AA12" s="9">
        <v>0</v>
      </c>
    </row>
    <row r="13" spans="1:27">
      <c r="A13" t="s">
        <v>363</v>
      </c>
      <c r="B13" s="9">
        <v>27717</v>
      </c>
      <c r="E13" s="9">
        <v>22387</v>
      </c>
      <c r="H13" t="s">
        <v>292</v>
      </c>
      <c r="U13" s="10" t="s">
        <v>814</v>
      </c>
      <c r="W13" s="85">
        <v>50</v>
      </c>
      <c r="Z13" s="85">
        <v>50</v>
      </c>
    </row>
    <row r="14" spans="1:27">
      <c r="A14" t="s">
        <v>504</v>
      </c>
      <c r="B14" s="9">
        <v>36153</v>
      </c>
      <c r="E14" s="9">
        <v>26475</v>
      </c>
      <c r="H14" t="s">
        <v>814</v>
      </c>
      <c r="I14" t="s">
        <v>814</v>
      </c>
      <c r="J14" t="s">
        <v>814</v>
      </c>
      <c r="K14" t="s">
        <v>814</v>
      </c>
      <c r="N14" t="s">
        <v>814</v>
      </c>
      <c r="O14" t="s">
        <v>1031</v>
      </c>
      <c r="P14" t="s">
        <v>1026</v>
      </c>
      <c r="Q14" t="s">
        <v>1031</v>
      </c>
      <c r="T14" t="s">
        <v>1031</v>
      </c>
      <c r="U14" s="10" t="s">
        <v>814</v>
      </c>
      <c r="V14" s="9">
        <v>3250</v>
      </c>
      <c r="Y14" s="9">
        <v>2600</v>
      </c>
    </row>
    <row r="15" spans="1:27">
      <c r="A15" t="s">
        <v>566</v>
      </c>
      <c r="B15" s="9">
        <v>9094</v>
      </c>
      <c r="D15" s="9">
        <v>720</v>
      </c>
      <c r="E15" s="9">
        <v>8074</v>
      </c>
      <c r="H15" t="s">
        <v>292</v>
      </c>
      <c r="U15" s="10" t="s">
        <v>814</v>
      </c>
      <c r="V15" s="9">
        <v>3594</v>
      </c>
      <c r="Y15" s="9">
        <v>2795</v>
      </c>
    </row>
    <row r="16" spans="1:27">
      <c r="A16" t="s">
        <v>516</v>
      </c>
      <c r="B16" s="9">
        <v>14119.24</v>
      </c>
      <c r="D16" s="9">
        <v>7200</v>
      </c>
      <c r="E16" s="9">
        <v>10000</v>
      </c>
      <c r="H16" t="s">
        <v>292</v>
      </c>
      <c r="U16" s="10" t="s">
        <v>814</v>
      </c>
      <c r="W16" s="85">
        <v>75</v>
      </c>
      <c r="Z16" s="85">
        <v>50</v>
      </c>
    </row>
    <row r="17" spans="1:27">
      <c r="A17" t="s">
        <v>50</v>
      </c>
      <c r="B17" s="9">
        <v>8200</v>
      </c>
      <c r="C17" s="85">
        <v>0</v>
      </c>
      <c r="D17" s="9">
        <v>3816</v>
      </c>
      <c r="E17" s="9">
        <v>8200</v>
      </c>
      <c r="F17" s="85">
        <v>0</v>
      </c>
      <c r="G17" s="9">
        <v>3816</v>
      </c>
      <c r="H17" t="s">
        <v>814</v>
      </c>
      <c r="I17" t="s">
        <v>814</v>
      </c>
      <c r="J17" t="s">
        <v>814</v>
      </c>
      <c r="N17" t="s">
        <v>814</v>
      </c>
      <c r="O17" t="s">
        <v>1031</v>
      </c>
      <c r="P17" t="s">
        <v>1031</v>
      </c>
      <c r="T17" t="s">
        <v>1031</v>
      </c>
      <c r="U17" s="10" t="s">
        <v>292</v>
      </c>
      <c r="V17" s="9">
        <v>2400</v>
      </c>
      <c r="Y17" s="9">
        <v>2400</v>
      </c>
    </row>
    <row r="18" spans="1:27">
      <c r="A18" t="s">
        <v>619</v>
      </c>
      <c r="B18" s="9">
        <v>6600</v>
      </c>
      <c r="C18" s="85">
        <v>75</v>
      </c>
      <c r="E18" s="9">
        <v>6300</v>
      </c>
      <c r="F18" s="85">
        <v>75</v>
      </c>
      <c r="H18" t="s">
        <v>292</v>
      </c>
      <c r="U18" s="10" t="s">
        <v>814</v>
      </c>
      <c r="W18" s="85">
        <v>50</v>
      </c>
      <c r="Z18" s="85">
        <v>40</v>
      </c>
    </row>
    <row r="19" spans="1:27">
      <c r="A19" t="s">
        <v>833</v>
      </c>
      <c r="B19" s="9">
        <v>6000</v>
      </c>
      <c r="C19" s="85">
        <v>35</v>
      </c>
      <c r="D19" s="9">
        <v>6000</v>
      </c>
      <c r="E19" s="9">
        <v>4800</v>
      </c>
      <c r="F19" s="85">
        <v>35</v>
      </c>
      <c r="G19" s="9">
        <v>4800</v>
      </c>
      <c r="H19" t="s">
        <v>814</v>
      </c>
      <c r="I19" t="s">
        <v>814</v>
      </c>
      <c r="J19" t="s">
        <v>814</v>
      </c>
      <c r="K19" t="s">
        <v>292</v>
      </c>
      <c r="N19" t="s">
        <v>814</v>
      </c>
      <c r="O19" t="s">
        <v>1029</v>
      </c>
      <c r="P19" t="s">
        <v>1031</v>
      </c>
      <c r="T19" t="s">
        <v>1029</v>
      </c>
      <c r="U19" s="10" t="s">
        <v>814</v>
      </c>
      <c r="V19" s="9">
        <v>100</v>
      </c>
      <c r="W19" s="85">
        <v>35</v>
      </c>
      <c r="Y19" s="9">
        <v>100</v>
      </c>
      <c r="Z19" s="85">
        <v>35</v>
      </c>
    </row>
    <row r="20" spans="1:27">
      <c r="A20" t="s">
        <v>831</v>
      </c>
      <c r="B20" s="9">
        <v>8256</v>
      </c>
      <c r="D20" s="9">
        <v>0.57499999999999996</v>
      </c>
      <c r="E20" s="9">
        <v>7248</v>
      </c>
      <c r="G20" s="9">
        <v>0.57499999999999996</v>
      </c>
      <c r="H20" t="s">
        <v>814</v>
      </c>
      <c r="I20" t="s">
        <v>814</v>
      </c>
      <c r="O20" t="s">
        <v>1026</v>
      </c>
      <c r="U20" s="10" t="s">
        <v>814</v>
      </c>
      <c r="V20" s="9">
        <v>0</v>
      </c>
      <c r="W20" s="85">
        <v>60</v>
      </c>
      <c r="Y20" s="9">
        <v>0</v>
      </c>
      <c r="Z20" s="85">
        <v>60</v>
      </c>
    </row>
    <row r="21" spans="1:27">
      <c r="A21" t="s">
        <v>141</v>
      </c>
      <c r="B21" s="9">
        <v>11400</v>
      </c>
      <c r="D21" s="9">
        <v>3000</v>
      </c>
      <c r="E21" s="9">
        <v>9000</v>
      </c>
      <c r="G21" s="9">
        <v>3000</v>
      </c>
      <c r="H21" t="s">
        <v>814</v>
      </c>
      <c r="I21" t="s">
        <v>814</v>
      </c>
      <c r="J21" t="s">
        <v>814</v>
      </c>
      <c r="K21" t="s">
        <v>292</v>
      </c>
      <c r="N21" t="s">
        <v>292</v>
      </c>
      <c r="O21" t="s">
        <v>1026</v>
      </c>
      <c r="P21" t="s">
        <v>1026</v>
      </c>
      <c r="U21" s="10" t="s">
        <v>814</v>
      </c>
      <c r="W21" s="85">
        <v>75</v>
      </c>
      <c r="Z21" s="85">
        <v>50</v>
      </c>
    </row>
    <row r="22" spans="1:27">
      <c r="A22" t="s">
        <v>706</v>
      </c>
      <c r="B22" s="9">
        <v>16050</v>
      </c>
      <c r="C22" s="85">
        <v>150</v>
      </c>
      <c r="D22" s="9">
        <v>6000</v>
      </c>
      <c r="E22" s="9">
        <v>15000</v>
      </c>
      <c r="F22" s="85">
        <v>150</v>
      </c>
      <c r="G22" s="9">
        <v>6000</v>
      </c>
      <c r="H22" t="s">
        <v>814</v>
      </c>
      <c r="I22" t="s">
        <v>814</v>
      </c>
      <c r="J22" t="s">
        <v>814</v>
      </c>
      <c r="K22" t="s">
        <v>292</v>
      </c>
      <c r="N22" t="s">
        <v>814</v>
      </c>
      <c r="O22" t="s">
        <v>1031</v>
      </c>
      <c r="P22" t="s">
        <v>1031</v>
      </c>
      <c r="T22" t="s">
        <v>1029</v>
      </c>
      <c r="U22" s="10" t="s">
        <v>292</v>
      </c>
      <c r="V22" s="9">
        <v>3900</v>
      </c>
      <c r="W22" s="85">
        <v>325</v>
      </c>
      <c r="Y22" s="9">
        <v>3300</v>
      </c>
      <c r="Z22" s="85">
        <v>275</v>
      </c>
    </row>
    <row r="23" spans="1:27">
      <c r="A23" t="s">
        <v>252</v>
      </c>
      <c r="B23" s="9">
        <v>13610</v>
      </c>
      <c r="C23" s="85">
        <v>125</v>
      </c>
      <c r="D23" s="9">
        <v>1500</v>
      </c>
      <c r="E23" s="9">
        <v>13186</v>
      </c>
      <c r="F23" s="85">
        <v>125</v>
      </c>
      <c r="G23" s="9">
        <v>1500</v>
      </c>
      <c r="H23" t="s">
        <v>814</v>
      </c>
      <c r="I23" t="s">
        <v>814</v>
      </c>
      <c r="J23" t="s">
        <v>814</v>
      </c>
      <c r="K23" t="s">
        <v>814</v>
      </c>
      <c r="L23" t="s">
        <v>125</v>
      </c>
      <c r="M23" t="s">
        <v>253</v>
      </c>
      <c r="N23" t="s">
        <v>814</v>
      </c>
      <c r="O23" t="s">
        <v>1029</v>
      </c>
      <c r="P23" t="s">
        <v>1029</v>
      </c>
      <c r="Q23" t="s">
        <v>1026</v>
      </c>
      <c r="R23" t="s">
        <v>1026</v>
      </c>
      <c r="S23" t="s">
        <v>1026</v>
      </c>
      <c r="T23" t="s">
        <v>1029</v>
      </c>
      <c r="U23" s="10" t="s">
        <v>292</v>
      </c>
      <c r="W23" s="85">
        <v>125</v>
      </c>
      <c r="Z23" s="85">
        <v>75</v>
      </c>
    </row>
    <row r="24" spans="1:27">
      <c r="A24" t="s">
        <v>222</v>
      </c>
      <c r="B24" s="9">
        <v>7200</v>
      </c>
      <c r="E24" s="9">
        <v>6000</v>
      </c>
      <c r="H24" t="s">
        <v>292</v>
      </c>
      <c r="U24" s="10" t="s">
        <v>814</v>
      </c>
      <c r="W24" s="85">
        <v>40</v>
      </c>
      <c r="Z24" s="85">
        <v>40</v>
      </c>
    </row>
    <row r="25" spans="1:27">
      <c r="A25" t="s">
        <v>1376</v>
      </c>
    </row>
    <row r="26" spans="1:27">
      <c r="A26" t="s">
        <v>198</v>
      </c>
      <c r="B26" s="9">
        <v>11190</v>
      </c>
      <c r="D26" s="9">
        <v>8640</v>
      </c>
      <c r="E26" s="9">
        <v>9144</v>
      </c>
      <c r="G26" s="9">
        <v>8640</v>
      </c>
      <c r="H26" t="s">
        <v>814</v>
      </c>
      <c r="I26" t="s">
        <v>814</v>
      </c>
      <c r="J26" t="s">
        <v>814</v>
      </c>
      <c r="K26" t="s">
        <v>814</v>
      </c>
      <c r="N26" t="s">
        <v>814</v>
      </c>
      <c r="O26" t="s">
        <v>1031</v>
      </c>
      <c r="P26" t="s">
        <v>1031</v>
      </c>
      <c r="Q26" t="s">
        <v>1031</v>
      </c>
      <c r="T26" t="s">
        <v>1026</v>
      </c>
      <c r="U26" s="10" t="s">
        <v>814</v>
      </c>
      <c r="V26" s="9">
        <v>4563</v>
      </c>
      <c r="Y26" s="9">
        <v>2892</v>
      </c>
    </row>
    <row r="27" spans="1:27">
      <c r="A27" t="s">
        <v>481</v>
      </c>
      <c r="B27" s="9">
        <v>13048</v>
      </c>
      <c r="C27" s="85">
        <v>0</v>
      </c>
      <c r="D27" s="9">
        <v>6600</v>
      </c>
      <c r="E27" s="9">
        <v>11775</v>
      </c>
      <c r="F27" s="85">
        <v>0</v>
      </c>
      <c r="G27" s="9">
        <v>6600</v>
      </c>
      <c r="H27" t="s">
        <v>814</v>
      </c>
      <c r="I27" t="s">
        <v>814</v>
      </c>
      <c r="J27" t="s">
        <v>814</v>
      </c>
      <c r="N27" t="s">
        <v>814</v>
      </c>
      <c r="O27" t="s">
        <v>1029</v>
      </c>
      <c r="P27" t="s">
        <v>1029</v>
      </c>
      <c r="T27" t="s">
        <v>1029</v>
      </c>
      <c r="U27" s="10" t="s">
        <v>814</v>
      </c>
      <c r="W27" s="85">
        <v>70</v>
      </c>
      <c r="X27" s="9">
        <v>0</v>
      </c>
      <c r="Z27" s="85">
        <v>70</v>
      </c>
      <c r="AA27" s="9">
        <v>0</v>
      </c>
    </row>
    <row r="28" spans="1:27">
      <c r="A28" t="s">
        <v>164</v>
      </c>
      <c r="B28" s="9">
        <v>28175</v>
      </c>
      <c r="C28" s="85">
        <v>0</v>
      </c>
      <c r="D28" s="9">
        <v>8400</v>
      </c>
      <c r="E28" s="9">
        <v>21106</v>
      </c>
      <c r="F28" s="85">
        <v>0</v>
      </c>
      <c r="G28" s="9">
        <v>7200</v>
      </c>
      <c r="H28" t="s">
        <v>814</v>
      </c>
      <c r="I28" t="s">
        <v>814</v>
      </c>
      <c r="J28" t="s">
        <v>814</v>
      </c>
      <c r="K28" t="s">
        <v>814</v>
      </c>
      <c r="N28" t="s">
        <v>814</v>
      </c>
      <c r="O28" t="s">
        <v>1031</v>
      </c>
      <c r="P28" t="s">
        <v>1026</v>
      </c>
      <c r="Q28" t="s">
        <v>1031</v>
      </c>
      <c r="T28" t="s">
        <v>1026</v>
      </c>
      <c r="U28" s="10" t="s">
        <v>814</v>
      </c>
      <c r="W28" s="85">
        <v>35</v>
      </c>
      <c r="Z28" s="85">
        <v>35</v>
      </c>
    </row>
    <row r="29" spans="1:27">
      <c r="A29" t="s">
        <v>834</v>
      </c>
      <c r="B29" s="9">
        <v>15600</v>
      </c>
      <c r="E29" s="9">
        <v>14400</v>
      </c>
      <c r="H29" t="s">
        <v>814</v>
      </c>
      <c r="I29" t="s">
        <v>814</v>
      </c>
      <c r="J29" t="s">
        <v>814</v>
      </c>
      <c r="K29" t="s">
        <v>292</v>
      </c>
      <c r="N29" t="s">
        <v>292</v>
      </c>
      <c r="O29" t="s">
        <v>1026</v>
      </c>
      <c r="P29" t="s">
        <v>1026</v>
      </c>
      <c r="U29" s="10" t="s">
        <v>814</v>
      </c>
      <c r="V29" s="9">
        <v>900</v>
      </c>
      <c r="W29" s="85">
        <v>8</v>
      </c>
      <c r="X29" s="9">
        <v>0</v>
      </c>
      <c r="Y29" s="9">
        <v>300</v>
      </c>
      <c r="Z29" s="85">
        <v>8</v>
      </c>
      <c r="AA29" s="9">
        <v>0</v>
      </c>
    </row>
    <row r="30" spans="1:27">
      <c r="A30" t="s">
        <v>835</v>
      </c>
      <c r="B30" s="9">
        <v>9256</v>
      </c>
      <c r="C30" s="85">
        <v>0</v>
      </c>
      <c r="D30" s="9">
        <v>4900</v>
      </c>
      <c r="E30" s="9">
        <v>8801</v>
      </c>
      <c r="F30" s="85">
        <v>0</v>
      </c>
      <c r="G30" s="9">
        <v>3600</v>
      </c>
      <c r="H30" t="s">
        <v>292</v>
      </c>
      <c r="U30" s="10" t="s">
        <v>814</v>
      </c>
      <c r="V30" s="9">
        <v>300</v>
      </c>
      <c r="W30" s="85">
        <v>0</v>
      </c>
      <c r="X30" s="9">
        <v>0</v>
      </c>
      <c r="Y30" s="9">
        <v>300</v>
      </c>
      <c r="Z30" s="85">
        <v>0</v>
      </c>
      <c r="AA30" s="9">
        <v>0</v>
      </c>
    </row>
    <row r="31" spans="1:27">
      <c r="A31" t="s">
        <v>1377</v>
      </c>
    </row>
    <row r="32" spans="1:27">
      <c r="A32" t="s">
        <v>185</v>
      </c>
      <c r="B32" s="9">
        <v>6345</v>
      </c>
      <c r="C32" s="85">
        <v>0</v>
      </c>
      <c r="D32" s="9">
        <v>2400</v>
      </c>
      <c r="E32" s="9">
        <v>4217</v>
      </c>
      <c r="F32" s="85">
        <v>0</v>
      </c>
      <c r="G32" s="9">
        <v>2400</v>
      </c>
      <c r="H32" t="s">
        <v>814</v>
      </c>
      <c r="I32" t="s">
        <v>814</v>
      </c>
      <c r="J32" t="s">
        <v>814</v>
      </c>
      <c r="K32" t="s">
        <v>292</v>
      </c>
      <c r="L32" t="s">
        <v>39</v>
      </c>
      <c r="N32" t="s">
        <v>814</v>
      </c>
      <c r="O32" t="s">
        <v>1029</v>
      </c>
      <c r="P32" t="s">
        <v>1029</v>
      </c>
      <c r="R32" t="s">
        <v>1029</v>
      </c>
      <c r="T32" t="s">
        <v>1029</v>
      </c>
      <c r="U32" s="10" t="s">
        <v>814</v>
      </c>
      <c r="W32" s="85">
        <v>30</v>
      </c>
      <c r="X32" s="9">
        <v>0</v>
      </c>
      <c r="Z32" s="85">
        <v>30</v>
      </c>
    </row>
    <row r="33" spans="1:27">
      <c r="A33" t="s">
        <v>836</v>
      </c>
      <c r="B33" s="9">
        <v>10000</v>
      </c>
      <c r="D33" s="9" t="s">
        <v>457</v>
      </c>
      <c r="E33" s="9">
        <v>10000</v>
      </c>
      <c r="G33" s="9" t="s">
        <v>457</v>
      </c>
      <c r="H33" t="s">
        <v>814</v>
      </c>
      <c r="I33" t="s">
        <v>814</v>
      </c>
      <c r="J33" t="s">
        <v>814</v>
      </c>
      <c r="K33" t="s">
        <v>814</v>
      </c>
      <c r="N33" t="s">
        <v>814</v>
      </c>
      <c r="O33" t="s">
        <v>1029</v>
      </c>
      <c r="P33" t="s">
        <v>1026</v>
      </c>
      <c r="Q33" t="s">
        <v>1026</v>
      </c>
      <c r="T33" t="s">
        <v>1026</v>
      </c>
      <c r="U33" s="10" t="s">
        <v>814</v>
      </c>
      <c r="W33" s="85">
        <v>25</v>
      </c>
      <c r="Z33" s="85">
        <v>25</v>
      </c>
    </row>
    <row r="34" spans="1:27">
      <c r="A34" t="s">
        <v>784</v>
      </c>
      <c r="B34" s="9">
        <v>26844</v>
      </c>
      <c r="D34" s="9">
        <v>3000</v>
      </c>
      <c r="E34" s="9">
        <v>22803</v>
      </c>
      <c r="G34" s="9">
        <v>3000</v>
      </c>
      <c r="H34" t="s">
        <v>814</v>
      </c>
      <c r="I34" t="s">
        <v>814</v>
      </c>
      <c r="J34" t="s">
        <v>814</v>
      </c>
      <c r="K34" t="s">
        <v>292</v>
      </c>
      <c r="L34" t="s">
        <v>785</v>
      </c>
      <c r="N34" t="s">
        <v>814</v>
      </c>
      <c r="O34" t="s">
        <v>1029</v>
      </c>
      <c r="P34" t="s">
        <v>1029</v>
      </c>
      <c r="R34" t="s">
        <v>1029</v>
      </c>
      <c r="T34" t="s">
        <v>1029</v>
      </c>
      <c r="U34" s="10" t="s">
        <v>814</v>
      </c>
      <c r="V34" s="9">
        <v>250</v>
      </c>
      <c r="Y34" s="9">
        <v>200</v>
      </c>
    </row>
    <row r="35" spans="1:27">
      <c r="A35" t="s">
        <v>272</v>
      </c>
      <c r="B35" s="9">
        <v>8181</v>
      </c>
      <c r="C35" s="85">
        <v>0</v>
      </c>
      <c r="D35" s="9">
        <v>450</v>
      </c>
      <c r="E35" s="9">
        <v>6478</v>
      </c>
      <c r="F35" s="85">
        <v>0</v>
      </c>
      <c r="G35" s="9">
        <v>450</v>
      </c>
      <c r="H35" t="s">
        <v>814</v>
      </c>
      <c r="I35" t="s">
        <v>814</v>
      </c>
      <c r="J35" t="s">
        <v>292</v>
      </c>
      <c r="K35" t="s">
        <v>292</v>
      </c>
      <c r="N35" t="s">
        <v>292</v>
      </c>
      <c r="O35" t="s">
        <v>1029</v>
      </c>
      <c r="P35" t="s">
        <v>1029</v>
      </c>
      <c r="Q35" t="s">
        <v>1029</v>
      </c>
      <c r="T35" t="s">
        <v>1029</v>
      </c>
      <c r="U35" s="10" t="s">
        <v>814</v>
      </c>
      <c r="V35" s="9">
        <v>0</v>
      </c>
      <c r="W35" s="85">
        <v>30</v>
      </c>
      <c r="X35" s="9">
        <v>0</v>
      </c>
      <c r="Y35" s="9">
        <v>0</v>
      </c>
      <c r="Z35" s="85">
        <v>30</v>
      </c>
      <c r="AA35" s="9">
        <v>0</v>
      </c>
    </row>
    <row r="36" spans="1:27">
      <c r="A36" t="s">
        <v>209</v>
      </c>
      <c r="B36" s="9">
        <v>23842</v>
      </c>
      <c r="E36" s="9">
        <v>20488</v>
      </c>
      <c r="H36" t="s">
        <v>292</v>
      </c>
      <c r="U36" s="10" t="s">
        <v>814</v>
      </c>
      <c r="V36" s="9">
        <v>0</v>
      </c>
      <c r="W36" s="85">
        <v>0</v>
      </c>
      <c r="X36" s="9">
        <v>0</v>
      </c>
      <c r="Y36" s="9">
        <v>0</v>
      </c>
      <c r="Z36" s="85">
        <v>0</v>
      </c>
      <c r="AA36" s="9">
        <v>0</v>
      </c>
    </row>
    <row r="37" spans="1:27">
      <c r="A37" t="s">
        <v>402</v>
      </c>
      <c r="B37" s="9">
        <v>13415</v>
      </c>
      <c r="D37" s="9">
        <v>3600</v>
      </c>
      <c r="E37" s="9">
        <v>12195</v>
      </c>
      <c r="G37" s="9">
        <v>3600</v>
      </c>
      <c r="H37" t="s">
        <v>814</v>
      </c>
      <c r="I37" t="s">
        <v>814</v>
      </c>
      <c r="J37" t="s">
        <v>814</v>
      </c>
      <c r="K37" t="s">
        <v>814</v>
      </c>
      <c r="N37" t="s">
        <v>814</v>
      </c>
      <c r="O37" t="s">
        <v>1031</v>
      </c>
      <c r="P37" t="s">
        <v>1031</v>
      </c>
      <c r="Q37" t="s">
        <v>1026</v>
      </c>
      <c r="T37" t="s">
        <v>1031</v>
      </c>
      <c r="U37" s="10" t="s">
        <v>814</v>
      </c>
      <c r="W37" s="85">
        <v>25</v>
      </c>
      <c r="Z37" s="85">
        <v>25</v>
      </c>
    </row>
    <row r="38" spans="1:27">
      <c r="A38" t="s">
        <v>837</v>
      </c>
      <c r="B38" s="9">
        <v>14620</v>
      </c>
      <c r="D38" s="9">
        <v>7500</v>
      </c>
      <c r="E38" s="9">
        <v>12420</v>
      </c>
      <c r="G38" s="9">
        <v>6900</v>
      </c>
      <c r="H38" t="s">
        <v>814</v>
      </c>
      <c r="I38" t="s">
        <v>814</v>
      </c>
      <c r="J38" t="s">
        <v>814</v>
      </c>
      <c r="K38" t="s">
        <v>814</v>
      </c>
      <c r="N38" t="s">
        <v>814</v>
      </c>
      <c r="O38" t="s">
        <v>1031</v>
      </c>
      <c r="P38" t="s">
        <v>1031</v>
      </c>
      <c r="Q38" t="s">
        <v>1026</v>
      </c>
      <c r="T38" t="s">
        <v>1031</v>
      </c>
      <c r="U38" s="10" t="s">
        <v>292</v>
      </c>
      <c r="V38" s="9">
        <v>78795</v>
      </c>
      <c r="Y38" s="9">
        <v>2547</v>
      </c>
    </row>
    <row r="39" spans="1:27">
      <c r="A39" t="s">
        <v>832</v>
      </c>
      <c r="B39" s="9">
        <v>8784</v>
      </c>
      <c r="C39" s="85">
        <v>0</v>
      </c>
      <c r="D39" s="9">
        <v>1500</v>
      </c>
      <c r="E39" s="9">
        <v>7432.08</v>
      </c>
      <c r="F39" s="85">
        <v>0</v>
      </c>
      <c r="G39" s="9">
        <v>1200</v>
      </c>
      <c r="H39" t="s">
        <v>814</v>
      </c>
      <c r="I39" t="s">
        <v>814</v>
      </c>
      <c r="J39" t="s">
        <v>814</v>
      </c>
      <c r="K39" t="s">
        <v>292</v>
      </c>
      <c r="N39" t="s">
        <v>814</v>
      </c>
      <c r="O39" t="s">
        <v>1029</v>
      </c>
      <c r="P39" t="s">
        <v>1029</v>
      </c>
      <c r="Q39" t="s">
        <v>1026</v>
      </c>
      <c r="T39" t="s">
        <v>1029</v>
      </c>
      <c r="U39" s="10" t="s">
        <v>292</v>
      </c>
      <c r="W39" s="85">
        <v>25</v>
      </c>
      <c r="Z39" s="85">
        <v>25</v>
      </c>
    </row>
    <row r="40" spans="1:27">
      <c r="A40" t="s">
        <v>838</v>
      </c>
      <c r="B40" s="9">
        <v>7040</v>
      </c>
      <c r="C40" s="85">
        <v>50</v>
      </c>
      <c r="D40" s="9">
        <v>0</v>
      </c>
      <c r="E40" s="9">
        <v>7040</v>
      </c>
      <c r="F40" s="85">
        <v>50</v>
      </c>
      <c r="G40" s="9">
        <v>0</v>
      </c>
      <c r="H40" t="s">
        <v>814</v>
      </c>
      <c r="I40" t="s">
        <v>814</v>
      </c>
      <c r="J40" t="s">
        <v>814</v>
      </c>
      <c r="K40" t="s">
        <v>814</v>
      </c>
      <c r="N40" t="s">
        <v>814</v>
      </c>
      <c r="O40" t="s">
        <v>1029</v>
      </c>
      <c r="P40" t="s">
        <v>1031</v>
      </c>
      <c r="Q40" t="s">
        <v>1031</v>
      </c>
      <c r="T40" t="s">
        <v>1029</v>
      </c>
      <c r="U40" s="10" t="s">
        <v>814</v>
      </c>
      <c r="V40" s="9">
        <v>2290</v>
      </c>
      <c r="W40" s="85">
        <v>50</v>
      </c>
      <c r="Y40" s="9">
        <v>2615</v>
      </c>
      <c r="Z40" s="85">
        <v>50</v>
      </c>
    </row>
    <row r="41" spans="1:27">
      <c r="A41" t="s">
        <v>839</v>
      </c>
      <c r="B41" s="9">
        <v>11400</v>
      </c>
      <c r="C41" s="85">
        <v>0</v>
      </c>
      <c r="D41" s="9">
        <v>3600</v>
      </c>
      <c r="E41" s="9">
        <v>10400</v>
      </c>
      <c r="F41" s="85">
        <v>0</v>
      </c>
      <c r="G41" s="9">
        <v>3600</v>
      </c>
      <c r="H41" t="s">
        <v>814</v>
      </c>
      <c r="I41" t="s">
        <v>814</v>
      </c>
      <c r="J41" t="s">
        <v>814</v>
      </c>
      <c r="N41" t="s">
        <v>814</v>
      </c>
      <c r="V41" s="9">
        <v>3000</v>
      </c>
      <c r="W41" s="85">
        <v>0</v>
      </c>
      <c r="X41" s="9">
        <v>0</v>
      </c>
      <c r="Y41" s="9">
        <v>1500</v>
      </c>
      <c r="Z41" s="85">
        <v>0</v>
      </c>
      <c r="AA41" s="9">
        <v>0</v>
      </c>
    </row>
    <row r="42" spans="1:27">
      <c r="A42" t="s">
        <v>768</v>
      </c>
      <c r="B42" s="9">
        <v>4938.66</v>
      </c>
      <c r="E42" s="9">
        <v>4535</v>
      </c>
      <c r="H42" t="s">
        <v>292</v>
      </c>
      <c r="U42" s="10" t="s">
        <v>292</v>
      </c>
      <c r="W42" s="85">
        <v>25</v>
      </c>
      <c r="Z42" s="85">
        <v>25</v>
      </c>
    </row>
    <row r="43" spans="1:27">
      <c r="A43" t="s">
        <v>809</v>
      </c>
      <c r="B43" s="9">
        <v>24300</v>
      </c>
      <c r="E43" s="9">
        <v>21098</v>
      </c>
      <c r="H43" t="s">
        <v>814</v>
      </c>
      <c r="I43" t="s">
        <v>814</v>
      </c>
      <c r="J43" t="s">
        <v>814</v>
      </c>
      <c r="K43" t="s">
        <v>814</v>
      </c>
      <c r="N43" t="s">
        <v>814</v>
      </c>
      <c r="O43" t="s">
        <v>1031</v>
      </c>
      <c r="P43" t="s">
        <v>1031</v>
      </c>
      <c r="Q43" t="s">
        <v>1026</v>
      </c>
      <c r="T43" t="s">
        <v>1031</v>
      </c>
      <c r="U43" s="10" t="s">
        <v>292</v>
      </c>
    </row>
    <row r="44" spans="1:27">
      <c r="A44" t="s">
        <v>840</v>
      </c>
      <c r="B44" s="9">
        <v>10000</v>
      </c>
      <c r="E44" s="9">
        <v>8600</v>
      </c>
      <c r="H44" t="s">
        <v>814</v>
      </c>
      <c r="I44" t="s">
        <v>814</v>
      </c>
      <c r="J44" t="s">
        <v>814</v>
      </c>
      <c r="O44" t="s">
        <v>1031</v>
      </c>
      <c r="P44" t="s">
        <v>1031</v>
      </c>
      <c r="Q44" t="s">
        <v>1031</v>
      </c>
      <c r="U44" s="10" t="s">
        <v>814</v>
      </c>
      <c r="W44" s="85">
        <v>25</v>
      </c>
      <c r="Z44" s="85">
        <v>25</v>
      </c>
    </row>
    <row r="45" spans="1:27">
      <c r="A45" t="s">
        <v>332</v>
      </c>
      <c r="B45" s="9">
        <v>8994</v>
      </c>
      <c r="C45" s="85">
        <v>0</v>
      </c>
      <c r="D45" s="9">
        <v>4920</v>
      </c>
      <c r="E45" s="9">
        <v>7728</v>
      </c>
      <c r="F45" s="85">
        <v>0</v>
      </c>
      <c r="G45" s="9">
        <v>4920</v>
      </c>
      <c r="H45" t="s">
        <v>814</v>
      </c>
      <c r="I45" t="s">
        <v>814</v>
      </c>
      <c r="J45" t="s">
        <v>814</v>
      </c>
      <c r="K45" t="s">
        <v>814</v>
      </c>
      <c r="L45" t="s">
        <v>333</v>
      </c>
      <c r="N45" t="s">
        <v>814</v>
      </c>
      <c r="O45" t="s">
        <v>1029</v>
      </c>
      <c r="P45" t="s">
        <v>1026</v>
      </c>
      <c r="Q45" t="s">
        <v>1026</v>
      </c>
      <c r="R45" t="s">
        <v>1026</v>
      </c>
      <c r="T45" t="s">
        <v>1026</v>
      </c>
      <c r="U45" s="10" t="s">
        <v>814</v>
      </c>
      <c r="V45" s="9">
        <v>2400</v>
      </c>
      <c r="W45" s="85">
        <v>0</v>
      </c>
      <c r="X45" s="9">
        <v>0</v>
      </c>
      <c r="Y45" s="9">
        <v>1800</v>
      </c>
      <c r="Z45" s="85">
        <v>0</v>
      </c>
      <c r="AA45" s="9">
        <v>0</v>
      </c>
    </row>
    <row r="46" spans="1:27">
      <c r="A46" t="s">
        <v>1378</v>
      </c>
    </row>
    <row r="47" spans="1:27">
      <c r="A47" t="s">
        <v>841</v>
      </c>
      <c r="B47" s="9">
        <v>18635.16</v>
      </c>
      <c r="C47" s="85">
        <v>75</v>
      </c>
      <c r="D47" s="9">
        <v>3650</v>
      </c>
      <c r="E47" s="9">
        <v>11570.18</v>
      </c>
      <c r="F47" s="85">
        <v>75</v>
      </c>
      <c r="G47" s="9">
        <v>3650</v>
      </c>
      <c r="H47" t="s">
        <v>814</v>
      </c>
      <c r="I47" t="s">
        <v>814</v>
      </c>
      <c r="J47" t="s">
        <v>814</v>
      </c>
      <c r="N47" t="s">
        <v>814</v>
      </c>
      <c r="O47" t="s">
        <v>1031</v>
      </c>
      <c r="P47" t="s">
        <v>1029</v>
      </c>
      <c r="T47" t="s">
        <v>1026</v>
      </c>
      <c r="U47" s="10" t="s">
        <v>814</v>
      </c>
      <c r="V47" s="9">
        <v>0</v>
      </c>
      <c r="W47" s="85">
        <v>40</v>
      </c>
      <c r="Y47" s="9">
        <v>0</v>
      </c>
      <c r="Z47" s="85">
        <v>40</v>
      </c>
    </row>
    <row r="48" spans="1:27">
      <c r="A48" t="s">
        <v>842</v>
      </c>
      <c r="B48" s="9">
        <v>14209</v>
      </c>
      <c r="E48" s="9">
        <v>12722</v>
      </c>
      <c r="H48" t="s">
        <v>814</v>
      </c>
      <c r="I48" t="s">
        <v>814</v>
      </c>
      <c r="J48" t="s">
        <v>814</v>
      </c>
      <c r="N48" t="s">
        <v>814</v>
      </c>
      <c r="O48" t="s">
        <v>1026</v>
      </c>
      <c r="P48" t="s">
        <v>1026</v>
      </c>
      <c r="T48" t="s">
        <v>1026</v>
      </c>
      <c r="U48" s="10" t="s">
        <v>814</v>
      </c>
    </row>
    <row r="49" spans="1:27">
      <c r="A49" t="s">
        <v>843</v>
      </c>
      <c r="B49" s="9">
        <v>10296</v>
      </c>
      <c r="C49" s="85">
        <v>100</v>
      </c>
      <c r="D49" s="9">
        <v>4800</v>
      </c>
      <c r="E49" s="9">
        <v>9276</v>
      </c>
      <c r="F49" s="85">
        <v>100</v>
      </c>
      <c r="G49" s="9">
        <v>4800</v>
      </c>
      <c r="H49" t="s">
        <v>814</v>
      </c>
      <c r="I49" t="s">
        <v>814</v>
      </c>
      <c r="J49" t="s">
        <v>814</v>
      </c>
      <c r="L49" t="s">
        <v>535</v>
      </c>
      <c r="O49" t="s">
        <v>1029</v>
      </c>
      <c r="P49" t="s">
        <v>1026</v>
      </c>
      <c r="R49" t="s">
        <v>1026</v>
      </c>
      <c r="T49" t="s">
        <v>1031</v>
      </c>
      <c r="U49" s="10" t="s">
        <v>292</v>
      </c>
      <c r="V49" s="9">
        <v>1200</v>
      </c>
      <c r="W49" s="85">
        <v>50</v>
      </c>
      <c r="X49" s="9">
        <v>250</v>
      </c>
      <c r="Y49" s="9">
        <v>600</v>
      </c>
      <c r="Z49" s="85">
        <v>50</v>
      </c>
      <c r="AA49" s="9">
        <v>250</v>
      </c>
    </row>
    <row r="50" spans="1:27">
      <c r="A50" t="s">
        <v>83</v>
      </c>
      <c r="B50" s="9">
        <v>5657.79</v>
      </c>
      <c r="D50" s="9" t="s">
        <v>84</v>
      </c>
      <c r="E50" s="9">
        <v>4243.6000000000004</v>
      </c>
      <c r="G50" s="9" t="s">
        <v>84</v>
      </c>
      <c r="H50" t="s">
        <v>292</v>
      </c>
      <c r="U50" s="10" t="s">
        <v>292</v>
      </c>
      <c r="W50" s="85">
        <v>50</v>
      </c>
      <c r="Z50" s="85">
        <v>50</v>
      </c>
    </row>
    <row r="51" spans="1:27">
      <c r="A51" t="s">
        <v>301</v>
      </c>
      <c r="B51" s="9">
        <v>11135.54</v>
      </c>
      <c r="C51" s="85">
        <v>0</v>
      </c>
      <c r="D51" s="9">
        <v>6240</v>
      </c>
      <c r="E51" s="9">
        <v>10339.94</v>
      </c>
      <c r="F51" s="85">
        <v>0</v>
      </c>
      <c r="G51" s="9">
        <v>5472</v>
      </c>
      <c r="H51" t="s">
        <v>292</v>
      </c>
      <c r="U51" s="10" t="s">
        <v>814</v>
      </c>
    </row>
    <row r="52" spans="1:27">
      <c r="A52" t="s">
        <v>426</v>
      </c>
      <c r="B52" s="9">
        <v>16761.259999999998</v>
      </c>
      <c r="C52" s="85">
        <v>75</v>
      </c>
      <c r="D52" s="9">
        <v>2600</v>
      </c>
      <c r="E52" s="9">
        <v>11925.89</v>
      </c>
      <c r="F52" s="85">
        <v>75</v>
      </c>
      <c r="G52" s="9">
        <v>2600</v>
      </c>
      <c r="H52" t="s">
        <v>814</v>
      </c>
      <c r="I52" t="s">
        <v>814</v>
      </c>
      <c r="J52" t="s">
        <v>814</v>
      </c>
      <c r="K52" t="s">
        <v>292</v>
      </c>
      <c r="L52" t="s">
        <v>427</v>
      </c>
      <c r="M52" t="s">
        <v>428</v>
      </c>
      <c r="N52" t="s">
        <v>814</v>
      </c>
      <c r="O52" t="s">
        <v>1029</v>
      </c>
      <c r="P52" t="s">
        <v>1029</v>
      </c>
      <c r="R52" t="s">
        <v>1026</v>
      </c>
      <c r="S52" t="s">
        <v>1026</v>
      </c>
      <c r="T52" t="s">
        <v>1029</v>
      </c>
      <c r="U52" s="10" t="s">
        <v>814</v>
      </c>
      <c r="V52" s="9">
        <v>15</v>
      </c>
      <c r="W52" s="85">
        <v>50</v>
      </c>
      <c r="X52" s="9">
        <v>0.505</v>
      </c>
      <c r="Y52" s="9">
        <v>15</v>
      </c>
      <c r="Z52" s="85">
        <v>50</v>
      </c>
    </row>
    <row r="53" spans="1:27">
      <c r="A53" t="s">
        <v>316</v>
      </c>
      <c r="B53" s="9">
        <v>7435.08</v>
      </c>
      <c r="D53" s="9">
        <v>6000</v>
      </c>
      <c r="E53" s="9">
        <v>5479.92</v>
      </c>
      <c r="G53" s="9">
        <v>4800</v>
      </c>
      <c r="H53" t="s">
        <v>814</v>
      </c>
      <c r="I53" t="s">
        <v>814</v>
      </c>
      <c r="J53" t="s">
        <v>814</v>
      </c>
      <c r="K53" t="s">
        <v>292</v>
      </c>
      <c r="N53" t="s">
        <v>814</v>
      </c>
      <c r="O53" t="s">
        <v>1031</v>
      </c>
      <c r="P53" t="s">
        <v>1026</v>
      </c>
      <c r="T53" t="s">
        <v>1029</v>
      </c>
      <c r="U53" s="10" t="s">
        <v>814</v>
      </c>
    </row>
    <row r="54" spans="1:27">
      <c r="A54" t="s">
        <v>800</v>
      </c>
      <c r="B54" s="9">
        <v>11028</v>
      </c>
      <c r="D54" s="9">
        <v>4032</v>
      </c>
      <c r="E54" s="9">
        <v>10320</v>
      </c>
      <c r="G54" s="9">
        <v>4032</v>
      </c>
      <c r="H54" t="s">
        <v>814</v>
      </c>
      <c r="I54" t="s">
        <v>814</v>
      </c>
      <c r="J54" t="s">
        <v>814</v>
      </c>
      <c r="O54" t="s">
        <v>1026</v>
      </c>
      <c r="P54" t="s">
        <v>1026</v>
      </c>
      <c r="U54" s="10" t="s">
        <v>814</v>
      </c>
    </row>
    <row r="55" spans="1:27">
      <c r="A55" t="s">
        <v>1023</v>
      </c>
      <c r="B55" s="9">
        <v>11440</v>
      </c>
      <c r="E55" s="9">
        <v>9928</v>
      </c>
      <c r="H55" t="s">
        <v>814</v>
      </c>
      <c r="I55" t="s">
        <v>814</v>
      </c>
      <c r="J55" t="s">
        <v>814</v>
      </c>
      <c r="K55" t="s">
        <v>292</v>
      </c>
      <c r="L55" t="s">
        <v>39</v>
      </c>
      <c r="N55" t="s">
        <v>814</v>
      </c>
      <c r="O55" t="s">
        <v>1029</v>
      </c>
      <c r="P55" t="s">
        <v>1026</v>
      </c>
      <c r="R55" t="s">
        <v>1026</v>
      </c>
      <c r="T55" t="s">
        <v>1031</v>
      </c>
      <c r="U55" s="10" t="s">
        <v>814</v>
      </c>
      <c r="V55" s="9">
        <v>2400</v>
      </c>
      <c r="Y55" s="9">
        <v>1800</v>
      </c>
    </row>
    <row r="56" spans="1:27">
      <c r="A56" t="s">
        <v>844</v>
      </c>
      <c r="B56" s="9">
        <v>18987.419999999998</v>
      </c>
      <c r="C56" s="85">
        <v>0</v>
      </c>
      <c r="D56" s="9">
        <v>0</v>
      </c>
      <c r="E56" s="9">
        <v>15147.33</v>
      </c>
      <c r="F56" s="85">
        <v>0</v>
      </c>
      <c r="G56" s="9">
        <v>0</v>
      </c>
      <c r="H56" t="s">
        <v>292</v>
      </c>
      <c r="U56" s="10" t="s">
        <v>292</v>
      </c>
      <c r="V56" s="9">
        <v>3919.08</v>
      </c>
      <c r="W56" s="85">
        <v>0</v>
      </c>
      <c r="X56" s="9">
        <v>0</v>
      </c>
      <c r="Y56" s="9">
        <v>2953.08</v>
      </c>
      <c r="Z56" s="85">
        <v>0</v>
      </c>
      <c r="AA56" s="9">
        <v>0</v>
      </c>
    </row>
    <row r="57" spans="1:27">
      <c r="A57" t="s">
        <v>646</v>
      </c>
      <c r="B57" s="9">
        <v>8782.2000000000007</v>
      </c>
      <c r="D57" s="9">
        <v>3600</v>
      </c>
      <c r="E57" s="9">
        <v>7527.6</v>
      </c>
      <c r="G57" s="9">
        <v>3600</v>
      </c>
      <c r="H57" t="s">
        <v>292</v>
      </c>
      <c r="U57" s="10" t="s">
        <v>814</v>
      </c>
      <c r="V57" s="9">
        <v>2800</v>
      </c>
      <c r="X57" s="9">
        <v>0</v>
      </c>
      <c r="Y57" s="9">
        <v>2800</v>
      </c>
      <c r="AA57" s="9">
        <v>0</v>
      </c>
    </row>
    <row r="58" spans="1:27">
      <c r="A58" t="s">
        <v>798</v>
      </c>
      <c r="B58" s="9">
        <v>11724.63</v>
      </c>
      <c r="D58" s="9">
        <v>4800</v>
      </c>
      <c r="E58" s="9">
        <v>10062.700000000001</v>
      </c>
      <c r="G58" s="9">
        <v>4800</v>
      </c>
      <c r="H58" t="s">
        <v>814</v>
      </c>
      <c r="I58" t="s">
        <v>814</v>
      </c>
      <c r="J58" t="s">
        <v>814</v>
      </c>
      <c r="K58" t="s">
        <v>292</v>
      </c>
      <c r="L58" t="s">
        <v>333</v>
      </c>
      <c r="N58" t="s">
        <v>814</v>
      </c>
      <c r="O58" t="s">
        <v>1029</v>
      </c>
      <c r="P58" t="s">
        <v>1026</v>
      </c>
      <c r="R58" t="s">
        <v>1026</v>
      </c>
      <c r="T58" t="s">
        <v>1029</v>
      </c>
      <c r="U58" s="10" t="s">
        <v>814</v>
      </c>
      <c r="W58" s="85">
        <v>40</v>
      </c>
      <c r="Z58" s="85">
        <v>40</v>
      </c>
    </row>
    <row r="59" spans="1:27">
      <c r="A59" t="s">
        <v>655</v>
      </c>
      <c r="B59" s="9">
        <v>7702</v>
      </c>
      <c r="D59" s="9">
        <v>6840</v>
      </c>
      <c r="E59" s="9">
        <v>5269</v>
      </c>
      <c r="G59" s="9">
        <v>3420</v>
      </c>
      <c r="H59" t="s">
        <v>292</v>
      </c>
      <c r="U59" s="10" t="s">
        <v>814</v>
      </c>
      <c r="V59" s="9">
        <v>3600</v>
      </c>
      <c r="X59" s="9">
        <v>0.45</v>
      </c>
      <c r="Y59" s="9">
        <v>3600</v>
      </c>
      <c r="AA59" s="9">
        <v>0.45</v>
      </c>
    </row>
    <row r="60" spans="1:27">
      <c r="A60" t="s">
        <v>79</v>
      </c>
      <c r="B60" s="9">
        <v>9044.44</v>
      </c>
      <c r="D60" s="9">
        <v>6000</v>
      </c>
      <c r="E60" s="9">
        <v>7975.08</v>
      </c>
      <c r="G60" s="9">
        <v>6000</v>
      </c>
      <c r="H60" t="s">
        <v>814</v>
      </c>
      <c r="I60" t="s">
        <v>814</v>
      </c>
      <c r="J60" t="s">
        <v>814</v>
      </c>
      <c r="K60" t="s">
        <v>292</v>
      </c>
      <c r="N60" t="s">
        <v>814</v>
      </c>
      <c r="O60" t="s">
        <v>1029</v>
      </c>
      <c r="P60" t="s">
        <v>1029</v>
      </c>
      <c r="T60" t="s">
        <v>1029</v>
      </c>
      <c r="U60" s="10" t="s">
        <v>292</v>
      </c>
      <c r="W60" s="85">
        <v>60</v>
      </c>
      <c r="Z60" s="85">
        <v>40</v>
      </c>
    </row>
    <row r="61" spans="1:27">
      <c r="A61" t="s">
        <v>1379</v>
      </c>
    </row>
    <row r="62" spans="1:27">
      <c r="A62" t="s">
        <v>743</v>
      </c>
      <c r="B62" s="9">
        <v>32416</v>
      </c>
      <c r="C62" s="85">
        <v>0</v>
      </c>
      <c r="E62" s="9">
        <v>25932</v>
      </c>
      <c r="H62" t="s">
        <v>814</v>
      </c>
      <c r="I62" t="s">
        <v>814</v>
      </c>
      <c r="J62" t="s">
        <v>814</v>
      </c>
      <c r="K62" t="s">
        <v>814</v>
      </c>
      <c r="L62" t="s">
        <v>744</v>
      </c>
      <c r="M62" t="s">
        <v>745</v>
      </c>
      <c r="N62" t="s">
        <v>814</v>
      </c>
      <c r="O62" t="s">
        <v>1031</v>
      </c>
      <c r="P62" t="s">
        <v>1031</v>
      </c>
      <c r="Q62" t="s">
        <v>1031</v>
      </c>
      <c r="R62" t="s">
        <v>1026</v>
      </c>
      <c r="S62" t="s">
        <v>1026</v>
      </c>
      <c r="T62" t="s">
        <v>1031</v>
      </c>
      <c r="U62" s="10" t="s">
        <v>814</v>
      </c>
    </row>
    <row r="63" spans="1:27">
      <c r="A63" t="s">
        <v>1380</v>
      </c>
    </row>
    <row r="64" spans="1:27">
      <c r="A64" t="s">
        <v>695</v>
      </c>
      <c r="B64" s="9">
        <v>8460</v>
      </c>
      <c r="C64" s="85">
        <v>0</v>
      </c>
      <c r="D64" s="9">
        <v>0</v>
      </c>
      <c r="E64" s="9">
        <v>8460</v>
      </c>
      <c r="F64" s="85">
        <v>0</v>
      </c>
      <c r="G64" s="9">
        <v>0</v>
      </c>
      <c r="H64" t="s">
        <v>292</v>
      </c>
      <c r="U64" s="10" t="s">
        <v>292</v>
      </c>
      <c r="V64" s="9">
        <v>1800</v>
      </c>
      <c r="W64" s="85">
        <v>0</v>
      </c>
      <c r="X64" s="9">
        <v>0</v>
      </c>
      <c r="Y64" s="9">
        <v>1500</v>
      </c>
      <c r="Z64" s="85">
        <v>0</v>
      </c>
      <c r="AA64" s="9">
        <v>0</v>
      </c>
    </row>
    <row r="65" spans="1:27">
      <c r="A65" t="s">
        <v>226</v>
      </c>
      <c r="C65" s="85">
        <v>0</v>
      </c>
      <c r="D65" s="9">
        <v>2700</v>
      </c>
      <c r="F65" s="85">
        <v>0</v>
      </c>
      <c r="G65" s="9">
        <v>2700</v>
      </c>
      <c r="H65" t="s">
        <v>292</v>
      </c>
      <c r="U65" s="10" t="s">
        <v>814</v>
      </c>
      <c r="V65" s="9">
        <v>2400</v>
      </c>
      <c r="W65" s="85">
        <v>0</v>
      </c>
      <c r="X65" s="9">
        <v>0</v>
      </c>
      <c r="Y65" s="9">
        <v>1800</v>
      </c>
      <c r="Z65" s="85">
        <v>0</v>
      </c>
      <c r="AA65" s="9">
        <v>0</v>
      </c>
    </row>
    <row r="66" spans="1:27">
      <c r="A66" t="s">
        <v>700</v>
      </c>
      <c r="B66" s="9">
        <v>10435</v>
      </c>
      <c r="C66" s="85">
        <v>0</v>
      </c>
      <c r="D66" s="9">
        <v>0</v>
      </c>
      <c r="E66" s="9">
        <v>9045</v>
      </c>
      <c r="F66" s="85">
        <v>0</v>
      </c>
      <c r="G66" s="9">
        <v>0</v>
      </c>
      <c r="H66" t="s">
        <v>814</v>
      </c>
      <c r="I66" t="s">
        <v>292</v>
      </c>
      <c r="J66" t="s">
        <v>292</v>
      </c>
      <c r="K66" t="s">
        <v>292</v>
      </c>
      <c r="N66" t="s">
        <v>814</v>
      </c>
      <c r="T66" t="s">
        <v>1029</v>
      </c>
      <c r="U66" s="10" t="s">
        <v>814</v>
      </c>
      <c r="V66" s="9">
        <v>3000</v>
      </c>
      <c r="W66" s="85">
        <v>50</v>
      </c>
      <c r="X66" s="9">
        <v>0</v>
      </c>
      <c r="Y66" s="9">
        <v>0</v>
      </c>
      <c r="Z66" s="85">
        <v>50</v>
      </c>
      <c r="AA66" s="9">
        <v>0</v>
      </c>
    </row>
    <row r="67" spans="1:27">
      <c r="A67" t="s">
        <v>723</v>
      </c>
      <c r="B67" s="9">
        <v>25139</v>
      </c>
      <c r="D67" s="9">
        <v>4290</v>
      </c>
      <c r="E67" s="9">
        <v>17060</v>
      </c>
      <c r="G67" s="9">
        <v>3640</v>
      </c>
      <c r="H67" t="s">
        <v>814</v>
      </c>
      <c r="I67" t="s">
        <v>814</v>
      </c>
      <c r="J67" t="s">
        <v>814</v>
      </c>
      <c r="K67" t="s">
        <v>814</v>
      </c>
      <c r="L67" t="s">
        <v>333</v>
      </c>
      <c r="N67" t="s">
        <v>292</v>
      </c>
      <c r="O67" t="s">
        <v>1031</v>
      </c>
      <c r="P67" t="s">
        <v>1031</v>
      </c>
      <c r="Q67" t="s">
        <v>1026</v>
      </c>
      <c r="R67" t="s">
        <v>1026</v>
      </c>
      <c r="U67" s="10" t="s">
        <v>814</v>
      </c>
    </row>
    <row r="68" spans="1:27">
      <c r="A68" t="s">
        <v>845</v>
      </c>
      <c r="B68" s="9">
        <v>7825</v>
      </c>
      <c r="C68" s="85">
        <v>3888</v>
      </c>
      <c r="D68" s="9">
        <v>0.55000000000000004</v>
      </c>
      <c r="E68" s="9">
        <v>6933</v>
      </c>
      <c r="F68" s="85">
        <v>3888</v>
      </c>
      <c r="G68" s="9">
        <v>0.55000000000000004</v>
      </c>
      <c r="H68" t="s">
        <v>814</v>
      </c>
      <c r="I68" t="s">
        <v>814</v>
      </c>
      <c r="J68" t="s">
        <v>814</v>
      </c>
      <c r="K68" t="s">
        <v>814</v>
      </c>
      <c r="N68" t="s">
        <v>814</v>
      </c>
      <c r="O68" t="s">
        <v>1031</v>
      </c>
      <c r="P68" t="s">
        <v>1026</v>
      </c>
      <c r="Q68" t="s">
        <v>1026</v>
      </c>
      <c r="T68" t="s">
        <v>1026</v>
      </c>
      <c r="U68" s="10" t="s">
        <v>292</v>
      </c>
      <c r="W68" s="85">
        <v>30</v>
      </c>
      <c r="X68" s="9">
        <v>0.55000000000000004</v>
      </c>
      <c r="Z68" s="85">
        <v>30</v>
      </c>
      <c r="AA68" s="9">
        <v>30</v>
      </c>
    </row>
    <row r="69" spans="1:27">
      <c r="A69" t="s">
        <v>713</v>
      </c>
      <c r="B69" s="9">
        <v>12711.4</v>
      </c>
      <c r="C69" s="85">
        <v>0</v>
      </c>
      <c r="D69" s="9">
        <v>4800</v>
      </c>
      <c r="E69" s="9">
        <v>11789.79</v>
      </c>
      <c r="F69" s="85">
        <v>0</v>
      </c>
      <c r="G69" s="9">
        <v>4800</v>
      </c>
      <c r="H69" t="s">
        <v>292</v>
      </c>
      <c r="U69" s="10" t="s">
        <v>814</v>
      </c>
      <c r="V69" s="9">
        <v>0</v>
      </c>
      <c r="W69" s="85">
        <v>0</v>
      </c>
      <c r="X69" s="9">
        <v>0</v>
      </c>
      <c r="Y69" s="9">
        <v>0</v>
      </c>
      <c r="Z69" s="85">
        <v>0</v>
      </c>
      <c r="AA69" s="9">
        <v>0</v>
      </c>
    </row>
    <row r="70" spans="1:27">
      <c r="A70" t="s">
        <v>609</v>
      </c>
      <c r="B70" s="9">
        <v>26606</v>
      </c>
      <c r="C70" s="85">
        <v>0</v>
      </c>
      <c r="D70" s="9">
        <v>0</v>
      </c>
      <c r="E70" s="9">
        <v>21401</v>
      </c>
      <c r="F70" s="85">
        <v>0</v>
      </c>
      <c r="G70" s="9">
        <v>0</v>
      </c>
      <c r="H70" t="s">
        <v>814</v>
      </c>
      <c r="I70" t="s">
        <v>814</v>
      </c>
      <c r="J70" t="s">
        <v>814</v>
      </c>
      <c r="K70" t="s">
        <v>814</v>
      </c>
      <c r="L70" t="s">
        <v>610</v>
      </c>
      <c r="M70" t="s">
        <v>611</v>
      </c>
      <c r="N70" t="s">
        <v>814</v>
      </c>
      <c r="O70" t="s">
        <v>1029</v>
      </c>
      <c r="P70" t="s">
        <v>1029</v>
      </c>
      <c r="Q70" t="s">
        <v>1031</v>
      </c>
      <c r="R70" t="s">
        <v>1026</v>
      </c>
      <c r="S70" t="s">
        <v>1026</v>
      </c>
      <c r="T70" t="s">
        <v>1031</v>
      </c>
      <c r="U70" s="10" t="s">
        <v>814</v>
      </c>
    </row>
    <row r="71" spans="1:27">
      <c r="A71" t="s">
        <v>692</v>
      </c>
      <c r="B71" s="9">
        <v>4406</v>
      </c>
      <c r="D71" s="9">
        <v>3000</v>
      </c>
      <c r="E71" s="9">
        <v>3756</v>
      </c>
      <c r="G71" s="9">
        <v>2400</v>
      </c>
      <c r="H71" t="s">
        <v>814</v>
      </c>
      <c r="I71" t="s">
        <v>814</v>
      </c>
      <c r="J71" t="s">
        <v>814</v>
      </c>
      <c r="N71" t="s">
        <v>814</v>
      </c>
      <c r="O71" t="s">
        <v>1029</v>
      </c>
      <c r="P71" t="s">
        <v>1029</v>
      </c>
      <c r="T71" t="s">
        <v>1029</v>
      </c>
    </row>
    <row r="72" spans="1:27">
      <c r="A72" t="s">
        <v>441</v>
      </c>
      <c r="B72" s="9">
        <v>8400</v>
      </c>
      <c r="C72" s="85" t="s">
        <v>628</v>
      </c>
      <c r="E72" s="9">
        <v>7200</v>
      </c>
      <c r="F72" s="85" t="s">
        <v>628</v>
      </c>
      <c r="H72" t="s">
        <v>292</v>
      </c>
      <c r="U72" s="10" t="s">
        <v>814</v>
      </c>
    </row>
    <row r="73" spans="1:27">
      <c r="A73" t="s">
        <v>552</v>
      </c>
      <c r="B73" s="9">
        <v>8073</v>
      </c>
      <c r="C73" s="85">
        <v>0</v>
      </c>
      <c r="D73" s="9">
        <v>4800</v>
      </c>
      <c r="E73" s="9">
        <v>7244</v>
      </c>
      <c r="F73" s="85">
        <v>0</v>
      </c>
      <c r="G73" s="9">
        <v>4800</v>
      </c>
      <c r="H73" t="s">
        <v>814</v>
      </c>
      <c r="I73" t="s">
        <v>814</v>
      </c>
      <c r="J73" t="s">
        <v>814</v>
      </c>
      <c r="O73" t="s">
        <v>1031</v>
      </c>
      <c r="P73" t="s">
        <v>1026</v>
      </c>
      <c r="U73" s="10" t="s">
        <v>814</v>
      </c>
      <c r="V73" s="9">
        <v>8073</v>
      </c>
      <c r="W73" s="85">
        <v>0</v>
      </c>
      <c r="X73" s="9">
        <v>4800</v>
      </c>
      <c r="Z73" s="85">
        <v>35</v>
      </c>
      <c r="AA73" s="9" t="s">
        <v>531</v>
      </c>
    </row>
    <row r="74" spans="1:27">
      <c r="A74" t="s">
        <v>782</v>
      </c>
      <c r="B74" s="9">
        <v>6000</v>
      </c>
      <c r="C74" s="85">
        <v>75</v>
      </c>
      <c r="D74" s="9">
        <v>0.505</v>
      </c>
      <c r="E74" s="9">
        <v>4800</v>
      </c>
      <c r="F74" s="85">
        <v>75</v>
      </c>
      <c r="G74" s="9">
        <v>0.505</v>
      </c>
      <c r="H74" t="s">
        <v>292</v>
      </c>
      <c r="U74" s="10" t="s">
        <v>814</v>
      </c>
      <c r="W74" s="85">
        <v>35</v>
      </c>
      <c r="X74" s="9">
        <v>0.505</v>
      </c>
      <c r="Z74" s="85">
        <v>35</v>
      </c>
    </row>
    <row r="75" spans="1:27">
      <c r="A75" t="s">
        <v>846</v>
      </c>
      <c r="B75" s="9">
        <v>12684</v>
      </c>
      <c r="D75" s="9">
        <v>0</v>
      </c>
      <c r="E75" s="9">
        <v>10080</v>
      </c>
      <c r="G75" s="9">
        <v>0</v>
      </c>
      <c r="H75" t="s">
        <v>814</v>
      </c>
      <c r="I75" t="s">
        <v>814</v>
      </c>
      <c r="J75" t="s">
        <v>814</v>
      </c>
      <c r="N75" t="s">
        <v>814</v>
      </c>
      <c r="O75" t="s">
        <v>1029</v>
      </c>
      <c r="P75" t="s">
        <v>1029</v>
      </c>
      <c r="T75" t="s">
        <v>1031</v>
      </c>
      <c r="U75" s="10" t="s">
        <v>814</v>
      </c>
    </row>
    <row r="76" spans="1:27">
      <c r="A76" t="s">
        <v>777</v>
      </c>
      <c r="B76" s="9">
        <v>11940.24</v>
      </c>
      <c r="D76" s="9">
        <v>4800</v>
      </c>
      <c r="E76" s="9">
        <v>11940.24</v>
      </c>
      <c r="G76" s="9">
        <v>2400</v>
      </c>
      <c r="H76" t="s">
        <v>814</v>
      </c>
      <c r="U76" s="10" t="s">
        <v>814</v>
      </c>
      <c r="V76" s="9">
        <v>0</v>
      </c>
      <c r="W76" s="85">
        <v>50</v>
      </c>
      <c r="X76" s="9">
        <v>0</v>
      </c>
      <c r="Y76" s="9">
        <v>0</v>
      </c>
      <c r="Z76" s="85">
        <v>50</v>
      </c>
      <c r="AA76" s="9">
        <v>0</v>
      </c>
    </row>
    <row r="77" spans="1:27">
      <c r="A77" t="s">
        <v>847</v>
      </c>
      <c r="B77" s="9">
        <v>7534</v>
      </c>
      <c r="C77" s="85">
        <v>0</v>
      </c>
      <c r="D77" s="9">
        <v>0</v>
      </c>
      <c r="E77" s="9">
        <v>6101</v>
      </c>
      <c r="F77" s="85">
        <v>0</v>
      </c>
      <c r="G77" s="9">
        <v>0</v>
      </c>
      <c r="H77" t="s">
        <v>292</v>
      </c>
      <c r="U77" s="10" t="s">
        <v>292</v>
      </c>
    </row>
    <row r="78" spans="1:27">
      <c r="A78" t="s">
        <v>803</v>
      </c>
      <c r="B78" s="9">
        <v>11700</v>
      </c>
      <c r="D78" s="9">
        <v>3300</v>
      </c>
      <c r="E78" s="9">
        <v>9300</v>
      </c>
      <c r="F78" s="85">
        <v>0</v>
      </c>
      <c r="G78" s="9">
        <v>2400</v>
      </c>
      <c r="H78" t="s">
        <v>814</v>
      </c>
      <c r="I78" t="s">
        <v>814</v>
      </c>
      <c r="J78" t="s">
        <v>292</v>
      </c>
      <c r="K78" t="s">
        <v>292</v>
      </c>
      <c r="N78" t="s">
        <v>292</v>
      </c>
      <c r="O78" t="s">
        <v>1029</v>
      </c>
      <c r="U78" s="10" t="s">
        <v>292</v>
      </c>
      <c r="V78" s="9">
        <v>2100</v>
      </c>
      <c r="W78" s="85">
        <v>0</v>
      </c>
      <c r="X78" s="9">
        <v>0</v>
      </c>
      <c r="Y78" s="9">
        <v>1200</v>
      </c>
      <c r="Z78" s="85">
        <v>0</v>
      </c>
      <c r="AA78" s="9">
        <v>0</v>
      </c>
    </row>
    <row r="79" spans="1:27">
      <c r="A79" t="s">
        <v>88</v>
      </c>
      <c r="B79" s="9">
        <v>10788</v>
      </c>
      <c r="D79" s="9">
        <v>3000</v>
      </c>
      <c r="E79" s="9">
        <v>10116</v>
      </c>
      <c r="G79" s="9">
        <v>2400</v>
      </c>
      <c r="H79" t="s">
        <v>814</v>
      </c>
      <c r="I79" t="s">
        <v>814</v>
      </c>
      <c r="J79" t="s">
        <v>814</v>
      </c>
      <c r="K79" t="s">
        <v>814</v>
      </c>
      <c r="N79" t="s">
        <v>292</v>
      </c>
      <c r="O79" t="s">
        <v>1029</v>
      </c>
      <c r="P79" t="s">
        <v>1029</v>
      </c>
      <c r="Q79" t="s">
        <v>1026</v>
      </c>
      <c r="U79" s="10" t="s">
        <v>814</v>
      </c>
      <c r="V79" s="9">
        <v>2304</v>
      </c>
      <c r="X79" s="9">
        <v>0</v>
      </c>
      <c r="Y79" s="9">
        <v>1608</v>
      </c>
      <c r="AA79" s="9">
        <v>0</v>
      </c>
    </row>
    <row r="80" spans="1:27">
      <c r="A80" t="s">
        <v>278</v>
      </c>
      <c r="B80" s="9">
        <v>21053.759999999998</v>
      </c>
      <c r="D80" s="9">
        <v>700</v>
      </c>
      <c r="E80" s="9">
        <v>14512</v>
      </c>
      <c r="G80" s="9">
        <v>700</v>
      </c>
      <c r="H80" t="s">
        <v>814</v>
      </c>
      <c r="I80" t="s">
        <v>814</v>
      </c>
      <c r="J80" t="s">
        <v>814</v>
      </c>
      <c r="K80" t="s">
        <v>814</v>
      </c>
      <c r="L80" t="s">
        <v>39</v>
      </c>
      <c r="M80" t="s">
        <v>279</v>
      </c>
      <c r="N80" t="s">
        <v>814</v>
      </c>
      <c r="O80" t="s">
        <v>1031</v>
      </c>
      <c r="P80" t="s">
        <v>1026</v>
      </c>
      <c r="Q80" t="s">
        <v>1026</v>
      </c>
      <c r="R80" t="s">
        <v>1026</v>
      </c>
      <c r="S80" t="s">
        <v>1026</v>
      </c>
      <c r="T80" t="s">
        <v>1031</v>
      </c>
      <c r="U80" s="10" t="s">
        <v>814</v>
      </c>
      <c r="W80" s="85">
        <v>175</v>
      </c>
      <c r="X80" s="9">
        <v>0</v>
      </c>
      <c r="Z80" s="85">
        <v>125</v>
      </c>
      <c r="AA80" s="9">
        <v>0</v>
      </c>
    </row>
    <row r="81" spans="1:27">
      <c r="A81" t="s">
        <v>344</v>
      </c>
      <c r="B81" s="9">
        <v>9401</v>
      </c>
      <c r="D81" s="9">
        <v>3000</v>
      </c>
      <c r="E81" s="9">
        <v>8201</v>
      </c>
      <c r="G81" s="9">
        <v>3000</v>
      </c>
      <c r="H81" t="s">
        <v>292</v>
      </c>
      <c r="U81" s="10" t="s">
        <v>292</v>
      </c>
      <c r="V81" s="9">
        <v>3300</v>
      </c>
      <c r="Y81" s="9">
        <v>2400</v>
      </c>
    </row>
    <row r="82" spans="1:27">
      <c r="A82" t="s">
        <v>124</v>
      </c>
      <c r="B82" s="9">
        <v>15434</v>
      </c>
      <c r="D82" s="9">
        <v>3600</v>
      </c>
      <c r="E82" s="9">
        <v>12861</v>
      </c>
      <c r="G82" s="9">
        <v>3600</v>
      </c>
      <c r="H82" t="s">
        <v>814</v>
      </c>
      <c r="I82" t="s">
        <v>814</v>
      </c>
      <c r="J82" t="s">
        <v>814</v>
      </c>
      <c r="K82" t="s">
        <v>292</v>
      </c>
      <c r="N82" t="s">
        <v>814</v>
      </c>
      <c r="O82" t="s">
        <v>1029</v>
      </c>
      <c r="P82" t="s">
        <v>1026</v>
      </c>
      <c r="T82" t="s">
        <v>1029</v>
      </c>
      <c r="U82" s="10" t="s">
        <v>814</v>
      </c>
      <c r="V82" s="9">
        <v>1846</v>
      </c>
      <c r="Y82" s="9">
        <v>1404</v>
      </c>
    </row>
    <row r="83" spans="1:27">
      <c r="A83" t="s">
        <v>267</v>
      </c>
      <c r="B83" s="9">
        <v>10761</v>
      </c>
      <c r="D83" s="9" t="s">
        <v>268</v>
      </c>
      <c r="E83" s="9">
        <v>10761</v>
      </c>
      <c r="G83" s="9" t="s">
        <v>268</v>
      </c>
      <c r="H83" t="s">
        <v>814</v>
      </c>
      <c r="I83" t="s">
        <v>814</v>
      </c>
      <c r="J83" t="s">
        <v>814</v>
      </c>
      <c r="N83" t="s">
        <v>814</v>
      </c>
      <c r="O83" t="s">
        <v>1029</v>
      </c>
      <c r="P83" t="s">
        <v>1029</v>
      </c>
      <c r="T83" t="s">
        <v>1029</v>
      </c>
      <c r="U83" s="10" t="s">
        <v>814</v>
      </c>
      <c r="V83" s="9">
        <v>1050</v>
      </c>
      <c r="W83" s="85">
        <v>50</v>
      </c>
      <c r="X83" s="9">
        <v>40</v>
      </c>
      <c r="Y83" s="9">
        <v>1050</v>
      </c>
      <c r="Z83" s="85">
        <v>50</v>
      </c>
      <c r="AA83" s="9">
        <v>40</v>
      </c>
    </row>
    <row r="84" spans="1:27">
      <c r="A84" t="s">
        <v>1381</v>
      </c>
    </row>
    <row r="85" spans="1:27">
      <c r="A85" t="s">
        <v>107</v>
      </c>
      <c r="H85" t="s">
        <v>814</v>
      </c>
      <c r="I85" t="s">
        <v>292</v>
      </c>
      <c r="J85" t="s">
        <v>814</v>
      </c>
      <c r="K85" t="s">
        <v>292</v>
      </c>
      <c r="N85" t="s">
        <v>814</v>
      </c>
      <c r="P85" t="s">
        <v>1031</v>
      </c>
      <c r="T85" t="s">
        <v>1029</v>
      </c>
      <c r="U85" s="10" t="s">
        <v>814</v>
      </c>
      <c r="V85" s="9">
        <v>1500</v>
      </c>
      <c r="W85" s="85">
        <v>25</v>
      </c>
      <c r="X85" s="9">
        <v>0</v>
      </c>
      <c r="Y85" s="9">
        <v>1200</v>
      </c>
      <c r="Z85" s="85">
        <v>25</v>
      </c>
      <c r="AA85" s="9">
        <v>0</v>
      </c>
    </row>
    <row r="86" spans="1:27">
      <c r="A86" t="s">
        <v>387</v>
      </c>
      <c r="B86" s="9">
        <v>10690</v>
      </c>
      <c r="D86" s="9">
        <v>6000</v>
      </c>
      <c r="E86" s="9">
        <v>9432</v>
      </c>
      <c r="G86" s="9">
        <v>6000</v>
      </c>
      <c r="H86" t="s">
        <v>814</v>
      </c>
      <c r="I86" t="s">
        <v>814</v>
      </c>
      <c r="J86" t="s">
        <v>814</v>
      </c>
      <c r="K86" t="s">
        <v>814</v>
      </c>
      <c r="N86" t="s">
        <v>814</v>
      </c>
      <c r="O86" t="s">
        <v>1029</v>
      </c>
      <c r="P86" t="s">
        <v>1029</v>
      </c>
      <c r="Q86" t="s">
        <v>1026</v>
      </c>
      <c r="T86" t="s">
        <v>1026</v>
      </c>
      <c r="U86" s="10" t="s">
        <v>292</v>
      </c>
      <c r="V86" s="9">
        <v>100</v>
      </c>
      <c r="W86" s="85">
        <v>30</v>
      </c>
      <c r="X86" s="9">
        <v>0.57499999999999996</v>
      </c>
      <c r="Z86" s="85">
        <v>30</v>
      </c>
    </row>
    <row r="87" spans="1:27">
      <c r="A87" t="s">
        <v>1382</v>
      </c>
    </row>
    <row r="88" spans="1:27">
      <c r="A88" t="s">
        <v>755</v>
      </c>
      <c r="B88" s="9">
        <v>8508</v>
      </c>
      <c r="D88" s="9">
        <v>3600</v>
      </c>
      <c r="E88" s="9">
        <v>7656</v>
      </c>
      <c r="G88" s="9">
        <v>3600</v>
      </c>
      <c r="H88" t="s">
        <v>814</v>
      </c>
      <c r="I88" t="s">
        <v>814</v>
      </c>
      <c r="J88" t="s">
        <v>292</v>
      </c>
      <c r="K88" t="s">
        <v>292</v>
      </c>
      <c r="N88" t="s">
        <v>814</v>
      </c>
      <c r="O88" t="s">
        <v>1031</v>
      </c>
      <c r="T88" t="s">
        <v>1026</v>
      </c>
      <c r="U88" s="10" t="s">
        <v>814</v>
      </c>
      <c r="W88" s="85">
        <v>35</v>
      </c>
      <c r="X88" s="9">
        <v>57.5</v>
      </c>
      <c r="Y88" s="9">
        <v>35</v>
      </c>
    </row>
    <row r="89" spans="1:27">
      <c r="A89" t="s">
        <v>1383</v>
      </c>
    </row>
    <row r="90" spans="1:27">
      <c r="A90" t="s">
        <v>153</v>
      </c>
      <c r="B90" s="9">
        <v>11006.84</v>
      </c>
      <c r="E90" s="9">
        <v>9210</v>
      </c>
      <c r="H90" t="s">
        <v>814</v>
      </c>
      <c r="I90" t="s">
        <v>814</v>
      </c>
      <c r="J90" t="s">
        <v>814</v>
      </c>
      <c r="K90" t="s">
        <v>814</v>
      </c>
      <c r="N90" t="s">
        <v>814</v>
      </c>
      <c r="O90" t="s">
        <v>1029</v>
      </c>
      <c r="P90" t="s">
        <v>1029</v>
      </c>
      <c r="Q90" t="s">
        <v>1026</v>
      </c>
      <c r="T90" t="s">
        <v>1031</v>
      </c>
      <c r="U90" s="10" t="s">
        <v>814</v>
      </c>
      <c r="V90" s="9">
        <v>22</v>
      </c>
      <c r="Y90" s="9">
        <v>22</v>
      </c>
    </row>
    <row r="91" spans="1:27">
      <c r="A91" t="s">
        <v>848</v>
      </c>
      <c r="B91" s="9">
        <v>5400</v>
      </c>
      <c r="C91" s="85" t="s">
        <v>501</v>
      </c>
      <c r="F91" s="85" t="s">
        <v>502</v>
      </c>
      <c r="H91" t="s">
        <v>814</v>
      </c>
      <c r="I91" t="s">
        <v>292</v>
      </c>
      <c r="J91" t="s">
        <v>292</v>
      </c>
      <c r="K91" t="s">
        <v>292</v>
      </c>
      <c r="N91" t="s">
        <v>292</v>
      </c>
      <c r="U91" s="10" t="s">
        <v>292</v>
      </c>
      <c r="W91" s="85">
        <v>50</v>
      </c>
      <c r="Z91" s="85">
        <v>50</v>
      </c>
    </row>
    <row r="92" spans="1:27">
      <c r="A92" t="s">
        <v>583</v>
      </c>
      <c r="B92" s="9">
        <v>10074</v>
      </c>
      <c r="C92" s="85">
        <v>0</v>
      </c>
      <c r="D92" s="9">
        <v>7057.5</v>
      </c>
      <c r="E92" s="9">
        <v>8685</v>
      </c>
      <c r="F92" s="85">
        <v>0</v>
      </c>
      <c r="G92" s="9">
        <v>7057.5</v>
      </c>
      <c r="H92" t="s">
        <v>292</v>
      </c>
      <c r="U92" s="10" t="s">
        <v>814</v>
      </c>
      <c r="V92" s="9">
        <v>3000</v>
      </c>
      <c r="W92" s="85">
        <v>0</v>
      </c>
      <c r="X92" s="9">
        <v>0.57499999999999996</v>
      </c>
      <c r="Y92" s="9">
        <v>2400</v>
      </c>
      <c r="Z92" s="85">
        <v>0</v>
      </c>
    </row>
    <row r="93" spans="1:27">
      <c r="A93" t="s">
        <v>241</v>
      </c>
      <c r="B93" s="9">
        <v>9552</v>
      </c>
      <c r="C93" s="85">
        <v>0</v>
      </c>
      <c r="D93" s="9">
        <v>0</v>
      </c>
      <c r="E93" s="9">
        <v>7056</v>
      </c>
      <c r="F93" s="85">
        <v>0</v>
      </c>
      <c r="G93" s="9">
        <v>0</v>
      </c>
      <c r="H93" t="s">
        <v>814</v>
      </c>
      <c r="I93" t="s">
        <v>814</v>
      </c>
      <c r="J93" t="s">
        <v>814</v>
      </c>
      <c r="K93" t="s">
        <v>814</v>
      </c>
      <c r="N93" t="s">
        <v>814</v>
      </c>
      <c r="O93" t="s">
        <v>1029</v>
      </c>
      <c r="P93" t="s">
        <v>1029</v>
      </c>
      <c r="Q93" t="s">
        <v>1031</v>
      </c>
      <c r="T93" t="s">
        <v>1029</v>
      </c>
      <c r="U93" s="10" t="s">
        <v>814</v>
      </c>
      <c r="V93" s="9">
        <v>3204</v>
      </c>
      <c r="W93" s="85">
        <v>0</v>
      </c>
      <c r="X93" s="9">
        <v>0</v>
      </c>
      <c r="Y93" s="9">
        <v>1824</v>
      </c>
      <c r="Z93" s="85">
        <v>0</v>
      </c>
      <c r="AA93" s="9">
        <v>0</v>
      </c>
    </row>
    <row r="94" spans="1:27">
      <c r="A94" t="s">
        <v>356</v>
      </c>
      <c r="B94" s="9">
        <v>24598</v>
      </c>
      <c r="E94" s="9">
        <v>20974</v>
      </c>
      <c r="H94" t="s">
        <v>814</v>
      </c>
      <c r="I94" t="s">
        <v>814</v>
      </c>
      <c r="J94" t="s">
        <v>814</v>
      </c>
      <c r="N94" t="s">
        <v>814</v>
      </c>
      <c r="O94" t="s">
        <v>1031</v>
      </c>
      <c r="P94" t="s">
        <v>1031</v>
      </c>
      <c r="T94" t="s">
        <v>1031</v>
      </c>
      <c r="U94" s="10" t="s">
        <v>814</v>
      </c>
    </row>
    <row r="95" spans="1:27">
      <c r="A95" t="s">
        <v>493</v>
      </c>
      <c r="B95" s="9">
        <v>12614</v>
      </c>
      <c r="C95" s="85">
        <v>0</v>
      </c>
      <c r="D95" s="9">
        <v>0</v>
      </c>
      <c r="E95" s="9">
        <v>10491</v>
      </c>
      <c r="F95" s="85">
        <v>0</v>
      </c>
      <c r="G95" s="9">
        <v>0</v>
      </c>
      <c r="H95" t="s">
        <v>292</v>
      </c>
      <c r="U95" s="10" t="s">
        <v>814</v>
      </c>
      <c r="V95" s="9">
        <v>0</v>
      </c>
      <c r="W95" s="85">
        <v>25</v>
      </c>
      <c r="X95" s="9">
        <v>0</v>
      </c>
      <c r="Y95" s="9">
        <v>0</v>
      </c>
      <c r="Z95" s="85">
        <v>25</v>
      </c>
      <c r="AA95" s="9">
        <v>0</v>
      </c>
    </row>
    <row r="96" spans="1:27">
      <c r="A96" t="s">
        <v>1024</v>
      </c>
      <c r="B96" s="9">
        <v>7800</v>
      </c>
      <c r="D96" s="9">
        <v>3300</v>
      </c>
      <c r="E96" s="9">
        <v>6900</v>
      </c>
      <c r="G96" s="9">
        <v>2700</v>
      </c>
      <c r="H96" t="s">
        <v>292</v>
      </c>
      <c r="U96" s="10" t="s">
        <v>292</v>
      </c>
      <c r="W96" s="85">
        <v>40</v>
      </c>
      <c r="Z96" s="85">
        <v>40</v>
      </c>
    </row>
    <row r="97" spans="1:27">
      <c r="A97" t="s">
        <v>473</v>
      </c>
      <c r="C97" s="85">
        <v>8688</v>
      </c>
      <c r="D97" s="9">
        <v>3236</v>
      </c>
      <c r="F97" s="85">
        <v>7212</v>
      </c>
      <c r="G97" s="9">
        <v>2427</v>
      </c>
      <c r="H97" t="s">
        <v>292</v>
      </c>
      <c r="U97" s="10" t="s">
        <v>814</v>
      </c>
      <c r="W97" s="85">
        <v>4200</v>
      </c>
      <c r="Z97" s="85">
        <v>2700</v>
      </c>
    </row>
    <row r="98" spans="1:27">
      <c r="A98" t="s">
        <v>1384</v>
      </c>
    </row>
    <row r="99" spans="1:27">
      <c r="A99" t="s">
        <v>849</v>
      </c>
      <c r="B99" s="9">
        <v>6500</v>
      </c>
      <c r="D99" s="9">
        <v>450</v>
      </c>
      <c r="E99" s="9">
        <v>6500</v>
      </c>
      <c r="F99" s="85">
        <v>400</v>
      </c>
      <c r="H99" t="s">
        <v>814</v>
      </c>
      <c r="I99" t="s">
        <v>814</v>
      </c>
      <c r="J99" t="s">
        <v>814</v>
      </c>
      <c r="K99" t="s">
        <v>292</v>
      </c>
      <c r="N99" t="s">
        <v>814</v>
      </c>
      <c r="O99" t="s">
        <v>1029</v>
      </c>
      <c r="P99" t="s">
        <v>1029</v>
      </c>
      <c r="T99" t="s">
        <v>1029</v>
      </c>
      <c r="U99" s="10" t="s">
        <v>814</v>
      </c>
      <c r="V99" s="9">
        <v>3000</v>
      </c>
      <c r="Y99" s="9">
        <v>1800</v>
      </c>
    </row>
    <row r="100" spans="1:27">
      <c r="A100" t="s">
        <v>603</v>
      </c>
      <c r="B100" s="9">
        <v>7800</v>
      </c>
      <c r="D100" s="9">
        <v>1800</v>
      </c>
      <c r="E100" s="9">
        <v>6600</v>
      </c>
      <c r="G100" s="9">
        <v>1200</v>
      </c>
      <c r="H100" t="s">
        <v>292</v>
      </c>
      <c r="U100" s="10" t="s">
        <v>814</v>
      </c>
      <c r="V100" s="9">
        <v>2820</v>
      </c>
      <c r="Y100" s="9">
        <v>2172</v>
      </c>
    </row>
    <row r="101" spans="1:27">
      <c r="A101" s="6" t="s">
        <v>1334</v>
      </c>
      <c r="U101" s="10" t="s">
        <v>814</v>
      </c>
      <c r="V101" s="9">
        <v>3000</v>
      </c>
      <c r="X101" s="9">
        <v>250</v>
      </c>
      <c r="Y101" s="9">
        <v>2500</v>
      </c>
      <c r="AA101" s="9">
        <v>250</v>
      </c>
    </row>
    <row r="102" spans="1:27">
      <c r="A102" t="s">
        <v>572</v>
      </c>
      <c r="B102" s="9">
        <v>9630.51</v>
      </c>
      <c r="D102" s="9" t="s">
        <v>573</v>
      </c>
      <c r="E102" s="9">
        <v>8319.26</v>
      </c>
      <c r="G102" s="9" t="s">
        <v>573</v>
      </c>
      <c r="H102" t="s">
        <v>292</v>
      </c>
      <c r="U102" s="10" t="s">
        <v>814</v>
      </c>
      <c r="W102" s="85">
        <v>35</v>
      </c>
      <c r="Z102" s="85">
        <v>35</v>
      </c>
    </row>
  </sheetData>
  <sortState ref="A4:AA102">
    <sortCondition ref="A4:A102"/>
  </sortState>
  <mergeCells count="4">
    <mergeCell ref="B2:D2"/>
    <mergeCell ref="E2:G2"/>
    <mergeCell ref="H2:U2"/>
    <mergeCell ref="V2:X2"/>
  </mergeCells>
  <hyperlinks>
    <hyperlink ref="B1" location="'Table of Contents'!A1" display="Return to Table of Contents"/>
  </hyperlink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3"/>
  <sheetViews>
    <sheetView workbookViewId="0">
      <pane xSplit="1" ySplit="3" topLeftCell="B4" activePane="bottomRight" state="frozen"/>
      <selection activeCell="A27" sqref="A27:XFD27"/>
      <selection pane="topRight" activeCell="A27" sqref="A27:XFD27"/>
      <selection pane="bottomLeft" activeCell="A27" sqref="A27:XFD27"/>
      <selection pane="bottomRight" activeCell="A2" sqref="A2:XFD2"/>
    </sheetView>
  </sheetViews>
  <sheetFormatPr defaultColWidth="11.125" defaultRowHeight="15.75"/>
  <cols>
    <col min="1" max="1" width="18.625" style="6" customWidth="1"/>
    <col min="2" max="2" width="11.125" style="6"/>
    <col min="3" max="5" width="12.5" style="88" bestFit="1" customWidth="1"/>
    <col min="6" max="6" width="11.125" style="6"/>
    <col min="7" max="7" width="11.5" style="88" bestFit="1" customWidth="1"/>
    <col min="8" max="9" width="11.125" style="6"/>
    <col min="10" max="12" width="12.5" style="88" bestFit="1" customWidth="1"/>
    <col min="13" max="13" width="11.125" style="6"/>
    <col min="14" max="14" width="11.125" style="89"/>
    <col min="15" max="16" width="11.125" style="6"/>
    <col min="17" max="19" width="12.5" style="88" bestFit="1" customWidth="1"/>
    <col min="20" max="21" width="11.125" style="6"/>
    <col min="22" max="22" width="11.125" style="69"/>
    <col min="23" max="25" width="12.5" style="88" bestFit="1" customWidth="1"/>
    <col min="26" max="16384" width="11.125" style="6"/>
  </cols>
  <sheetData>
    <row r="1" spans="1:25" ht="48" thickBot="1">
      <c r="A1" s="78" t="s">
        <v>1359</v>
      </c>
      <c r="B1" s="81" t="s">
        <v>1386</v>
      </c>
    </row>
    <row r="2" spans="1:25" ht="48" customHeight="1" thickBot="1">
      <c r="B2" s="135" t="s">
        <v>1390</v>
      </c>
      <c r="C2" s="136"/>
      <c r="D2" s="136"/>
      <c r="E2" s="136"/>
      <c r="F2" s="136"/>
      <c r="G2" s="137"/>
      <c r="H2" s="135" t="s">
        <v>1119</v>
      </c>
      <c r="I2" s="136"/>
      <c r="J2" s="136"/>
      <c r="K2" s="136"/>
      <c r="L2" s="136"/>
      <c r="M2" s="136"/>
      <c r="N2" s="136"/>
      <c r="O2" s="137"/>
      <c r="P2" s="135" t="s">
        <v>1146</v>
      </c>
      <c r="Q2" s="136"/>
      <c r="R2" s="136"/>
      <c r="S2" s="136"/>
      <c r="T2" s="136"/>
      <c r="U2" s="137"/>
      <c r="V2" s="135" t="s">
        <v>1393</v>
      </c>
      <c r="W2" s="136"/>
      <c r="X2" s="136"/>
      <c r="Y2" s="137"/>
    </row>
    <row r="3" spans="1:25" s="11" customFormat="1" ht="94.5">
      <c r="A3" s="11" t="s">
        <v>1032</v>
      </c>
      <c r="B3" s="11" t="s">
        <v>1114</v>
      </c>
      <c r="C3" s="86" t="s">
        <v>1115</v>
      </c>
      <c r="D3" s="86" t="s">
        <v>1116</v>
      </c>
      <c r="E3" s="86" t="s">
        <v>1117</v>
      </c>
      <c r="F3" s="11" t="s">
        <v>1118</v>
      </c>
      <c r="G3" s="86" t="s">
        <v>818</v>
      </c>
      <c r="H3" s="11" t="s">
        <v>1120</v>
      </c>
      <c r="I3" s="11" t="s">
        <v>1121</v>
      </c>
      <c r="J3" s="86" t="s">
        <v>1122</v>
      </c>
      <c r="K3" s="86" t="s">
        <v>1123</v>
      </c>
      <c r="L3" s="86" t="s">
        <v>1124</v>
      </c>
      <c r="M3" s="11" t="s">
        <v>1125</v>
      </c>
      <c r="N3" s="124" t="s">
        <v>815</v>
      </c>
      <c r="O3" s="11" t="s">
        <v>1126</v>
      </c>
      <c r="P3" s="11" t="s">
        <v>1127</v>
      </c>
      <c r="Q3" s="86" t="s">
        <v>1122</v>
      </c>
      <c r="R3" s="86" t="s">
        <v>1123</v>
      </c>
      <c r="S3" s="86" t="s">
        <v>1128</v>
      </c>
      <c r="T3" s="11" t="s">
        <v>1129</v>
      </c>
      <c r="U3" s="11" t="s">
        <v>815</v>
      </c>
      <c r="V3" s="125" t="s">
        <v>1121</v>
      </c>
      <c r="W3" s="86" t="s">
        <v>1115</v>
      </c>
      <c r="X3" s="86" t="s">
        <v>1130</v>
      </c>
      <c r="Y3" s="86" t="s">
        <v>1131</v>
      </c>
    </row>
    <row r="4" spans="1:25" ht="14.1" customHeight="1">
      <c r="A4" s="6" t="s">
        <v>634</v>
      </c>
      <c r="B4" s="6">
        <v>6</v>
      </c>
      <c r="E4" s="88">
        <v>120780</v>
      </c>
      <c r="F4" s="6" t="s">
        <v>827</v>
      </c>
      <c r="G4" s="88">
        <v>3000</v>
      </c>
      <c r="H4" s="6">
        <v>1</v>
      </c>
      <c r="I4" s="6">
        <v>17</v>
      </c>
      <c r="J4" s="88">
        <v>84994</v>
      </c>
      <c r="K4" s="88">
        <v>135990</v>
      </c>
      <c r="L4" s="88">
        <v>99030</v>
      </c>
      <c r="M4" s="6" t="s">
        <v>829</v>
      </c>
      <c r="V4" s="69">
        <v>5</v>
      </c>
      <c r="W4" s="88">
        <v>43919</v>
      </c>
      <c r="X4" s="88">
        <v>70267</v>
      </c>
      <c r="Y4" s="88">
        <v>53806</v>
      </c>
    </row>
    <row r="5" spans="1:25" ht="14.1" customHeight="1">
      <c r="A5" s="6" t="s">
        <v>374</v>
      </c>
      <c r="B5" s="6">
        <v>16</v>
      </c>
      <c r="C5" s="88">
        <v>103561</v>
      </c>
      <c r="D5" s="88">
        <v>146329</v>
      </c>
      <c r="E5" s="88">
        <v>114312</v>
      </c>
      <c r="F5" s="6" t="s">
        <v>827</v>
      </c>
      <c r="G5" s="88">
        <v>18000</v>
      </c>
      <c r="P5" s="6">
        <v>1</v>
      </c>
      <c r="Q5" s="88">
        <v>29282</v>
      </c>
      <c r="R5" s="88">
        <v>41375</v>
      </c>
      <c r="S5" s="88">
        <v>41375</v>
      </c>
      <c r="T5" s="6" t="s">
        <v>817</v>
      </c>
      <c r="V5" s="69">
        <v>16</v>
      </c>
      <c r="W5" s="88">
        <v>27871</v>
      </c>
      <c r="X5" s="88">
        <v>39382</v>
      </c>
      <c r="Y5" s="88">
        <v>39382</v>
      </c>
    </row>
    <row r="6" spans="1:25" ht="14.1" customHeight="1">
      <c r="A6" s="6" t="s">
        <v>31</v>
      </c>
      <c r="B6" s="6">
        <v>18</v>
      </c>
      <c r="C6" s="88">
        <v>58726.9</v>
      </c>
      <c r="D6" s="88">
        <v>88089.23</v>
      </c>
      <c r="E6" s="88">
        <v>75409.740000000005</v>
      </c>
      <c r="F6" s="6" t="s">
        <v>829</v>
      </c>
      <c r="T6" s="6" t="s">
        <v>829</v>
      </c>
      <c r="V6" s="69">
        <v>17</v>
      </c>
      <c r="W6" s="88">
        <v>34336.28</v>
      </c>
      <c r="X6" s="88">
        <v>51504.41</v>
      </c>
      <c r="Y6" s="88">
        <v>37277.440000000002</v>
      </c>
    </row>
    <row r="7" spans="1:25" ht="14.1" customHeight="1">
      <c r="A7" s="6" t="s">
        <v>239</v>
      </c>
      <c r="F7" s="6" t="s">
        <v>827</v>
      </c>
      <c r="G7" s="88">
        <v>5000</v>
      </c>
      <c r="V7" s="69">
        <v>25</v>
      </c>
      <c r="W7" s="88">
        <v>34044</v>
      </c>
      <c r="X7" s="88">
        <v>52767</v>
      </c>
      <c r="Y7" s="88">
        <v>59535</v>
      </c>
    </row>
    <row r="8" spans="1:25" ht="14.1" customHeight="1">
      <c r="A8" s="6" t="s">
        <v>1022</v>
      </c>
      <c r="B8" s="6">
        <v>2</v>
      </c>
      <c r="E8" s="88">
        <v>86450</v>
      </c>
      <c r="F8" s="6" t="s">
        <v>828</v>
      </c>
      <c r="P8" s="6">
        <v>1</v>
      </c>
      <c r="Q8" s="88">
        <v>42858</v>
      </c>
      <c r="R8" s="88">
        <v>60309</v>
      </c>
      <c r="S8" s="88">
        <v>49605</v>
      </c>
      <c r="T8" s="6" t="s">
        <v>829</v>
      </c>
    </row>
    <row r="9" spans="1:25" ht="14.1" customHeight="1">
      <c r="A9" s="6" t="s">
        <v>156</v>
      </c>
      <c r="B9" s="6">
        <v>0</v>
      </c>
      <c r="C9" s="88">
        <v>69252</v>
      </c>
      <c r="D9" s="88">
        <v>96591</v>
      </c>
      <c r="E9" s="88">
        <v>79449</v>
      </c>
      <c r="F9" s="6" t="s">
        <v>828</v>
      </c>
      <c r="V9" s="69">
        <v>7</v>
      </c>
      <c r="W9" s="88">
        <v>34185</v>
      </c>
      <c r="X9" s="88">
        <v>47672</v>
      </c>
      <c r="Y9" s="88">
        <v>41181</v>
      </c>
    </row>
    <row r="10" spans="1:25" ht="14.1" customHeight="1">
      <c r="A10" s="6" t="s">
        <v>376</v>
      </c>
      <c r="B10" s="6">
        <v>0.25</v>
      </c>
      <c r="C10" s="88">
        <v>121085</v>
      </c>
      <c r="D10" s="88">
        <v>174362</v>
      </c>
      <c r="E10" s="88">
        <v>153000</v>
      </c>
      <c r="F10" s="6" t="s">
        <v>827</v>
      </c>
      <c r="G10" s="88">
        <v>6000</v>
      </c>
      <c r="H10" s="6">
        <v>0</v>
      </c>
      <c r="O10" s="6" t="s">
        <v>379</v>
      </c>
      <c r="P10" s="6">
        <v>0</v>
      </c>
      <c r="V10" s="69">
        <v>0.9</v>
      </c>
      <c r="W10" s="88">
        <v>49120</v>
      </c>
      <c r="X10" s="88">
        <v>68768</v>
      </c>
      <c r="Y10" s="88">
        <v>53550</v>
      </c>
    </row>
    <row r="11" spans="1:25" ht="14.1" customHeight="1">
      <c r="A11" s="6" t="s">
        <v>793</v>
      </c>
      <c r="B11" s="6">
        <v>2</v>
      </c>
      <c r="E11" s="88">
        <v>102835</v>
      </c>
      <c r="F11" s="6" t="s">
        <v>827</v>
      </c>
      <c r="G11" s="88">
        <v>4800</v>
      </c>
      <c r="H11" s="6">
        <v>0</v>
      </c>
      <c r="T11" s="6" t="s">
        <v>817</v>
      </c>
      <c r="V11" s="69">
        <v>2</v>
      </c>
      <c r="W11" s="88">
        <v>31635</v>
      </c>
      <c r="X11" s="88">
        <v>49034</v>
      </c>
      <c r="Y11" s="88">
        <v>34214</v>
      </c>
    </row>
    <row r="12" spans="1:25" ht="14.1" customHeight="1">
      <c r="A12" s="6" t="s">
        <v>560</v>
      </c>
      <c r="B12" s="6">
        <v>14</v>
      </c>
      <c r="E12" s="88">
        <v>103803</v>
      </c>
      <c r="F12" s="6" t="s">
        <v>827</v>
      </c>
      <c r="G12" s="88">
        <v>7200</v>
      </c>
      <c r="H12" s="6">
        <v>0</v>
      </c>
      <c r="M12" s="6" t="s">
        <v>817</v>
      </c>
      <c r="P12" s="6">
        <v>1</v>
      </c>
      <c r="Q12" s="88">
        <v>38677</v>
      </c>
      <c r="R12" s="88">
        <v>49849</v>
      </c>
      <c r="S12" s="88">
        <v>39537</v>
      </c>
      <c r="T12" s="6" t="s">
        <v>817</v>
      </c>
      <c r="V12" s="69">
        <v>2</v>
      </c>
      <c r="W12" s="88">
        <v>38677</v>
      </c>
      <c r="X12" s="88">
        <v>49849</v>
      </c>
      <c r="Y12" s="88">
        <v>39537</v>
      </c>
    </row>
    <row r="13" spans="1:25" ht="14.1" customHeight="1">
      <c r="A13" s="6" t="s">
        <v>363</v>
      </c>
      <c r="B13" s="6">
        <v>2</v>
      </c>
      <c r="C13" s="88">
        <v>119158</v>
      </c>
      <c r="D13" s="88">
        <v>190656</v>
      </c>
      <c r="E13" s="88">
        <v>156818</v>
      </c>
      <c r="F13" s="6" t="s">
        <v>829</v>
      </c>
      <c r="H13" s="6">
        <v>1</v>
      </c>
      <c r="I13" s="6">
        <v>15</v>
      </c>
      <c r="J13" s="88">
        <v>97338</v>
      </c>
      <c r="K13" s="88">
        <v>155740</v>
      </c>
      <c r="L13" s="88">
        <v>137520</v>
      </c>
      <c r="M13" s="6" t="s">
        <v>829</v>
      </c>
      <c r="P13" s="6">
        <v>0</v>
      </c>
      <c r="W13" s="88">
        <v>45760</v>
      </c>
      <c r="X13" s="88">
        <v>73215</v>
      </c>
      <c r="Y13" s="88">
        <v>59386</v>
      </c>
    </row>
    <row r="14" spans="1:25" ht="14.1" customHeight="1">
      <c r="A14" s="6" t="s">
        <v>504</v>
      </c>
      <c r="B14" s="6">
        <v>18</v>
      </c>
      <c r="E14" s="88">
        <v>228742.94</v>
      </c>
      <c r="F14" s="6" t="s">
        <v>817</v>
      </c>
      <c r="H14" s="6">
        <v>2</v>
      </c>
      <c r="J14" s="88">
        <v>117085.98</v>
      </c>
      <c r="K14" s="88">
        <v>179159.25</v>
      </c>
      <c r="L14" s="88">
        <v>163727.49</v>
      </c>
      <c r="M14" s="6" t="s">
        <v>817</v>
      </c>
      <c r="O14" s="6" t="s">
        <v>505</v>
      </c>
      <c r="P14" s="6">
        <v>0</v>
      </c>
      <c r="T14" s="6" t="s">
        <v>817</v>
      </c>
      <c r="V14" s="69">
        <v>33</v>
      </c>
      <c r="Y14" s="88">
        <v>111261.74</v>
      </c>
    </row>
    <row r="15" spans="1:25" ht="14.1" customHeight="1">
      <c r="A15" s="6" t="s">
        <v>566</v>
      </c>
      <c r="B15" s="6">
        <v>4</v>
      </c>
      <c r="E15" s="88">
        <v>158100</v>
      </c>
      <c r="V15" s="69">
        <v>3</v>
      </c>
      <c r="W15" s="88">
        <v>37815</v>
      </c>
      <c r="X15" s="88">
        <v>58616</v>
      </c>
      <c r="Y15" s="88">
        <v>53175</v>
      </c>
    </row>
    <row r="16" spans="1:25" ht="14.1" customHeight="1">
      <c r="A16" s="6" t="s">
        <v>516</v>
      </c>
      <c r="B16" s="6">
        <v>4</v>
      </c>
      <c r="E16" s="88">
        <v>186988.93</v>
      </c>
      <c r="F16" s="6" t="s">
        <v>827</v>
      </c>
      <c r="G16" s="88">
        <v>5000</v>
      </c>
      <c r="H16" s="6">
        <v>1</v>
      </c>
      <c r="I16" s="6">
        <v>11</v>
      </c>
      <c r="J16" s="88">
        <v>106425</v>
      </c>
      <c r="K16" s="88">
        <v>164328</v>
      </c>
      <c r="L16" s="88">
        <v>138494.48000000001</v>
      </c>
      <c r="M16" s="6" t="s">
        <v>829</v>
      </c>
      <c r="O16" s="6" t="s">
        <v>517</v>
      </c>
      <c r="P16" s="6">
        <v>1</v>
      </c>
      <c r="Q16" s="88">
        <v>101358.47</v>
      </c>
      <c r="R16" s="88">
        <v>156477.85999999999</v>
      </c>
      <c r="S16" s="88">
        <v>129976.02</v>
      </c>
      <c r="T16" s="6" t="s">
        <v>829</v>
      </c>
      <c r="V16" s="69">
        <v>3</v>
      </c>
      <c r="W16" s="88">
        <v>46433.93</v>
      </c>
      <c r="X16" s="88">
        <v>71683.06</v>
      </c>
      <c r="Y16" s="88">
        <v>48271.26</v>
      </c>
    </row>
    <row r="17" spans="1:25" ht="14.1" customHeight="1">
      <c r="A17" s="6" t="s">
        <v>50</v>
      </c>
      <c r="B17" s="6">
        <v>6</v>
      </c>
      <c r="C17" s="88">
        <v>88122</v>
      </c>
      <c r="D17" s="88">
        <v>143807</v>
      </c>
      <c r="E17" s="88">
        <v>118892</v>
      </c>
      <c r="F17" s="6" t="s">
        <v>827</v>
      </c>
      <c r="G17" s="88">
        <v>6288</v>
      </c>
      <c r="H17" s="6">
        <v>0</v>
      </c>
      <c r="P17" s="6">
        <v>0</v>
      </c>
      <c r="V17" s="69">
        <v>16</v>
      </c>
      <c r="W17" s="88">
        <v>35777</v>
      </c>
      <c r="X17" s="88">
        <v>59629</v>
      </c>
      <c r="Y17" s="88">
        <v>51158</v>
      </c>
    </row>
    <row r="18" spans="1:25" ht="14.1" customHeight="1">
      <c r="A18" s="6" t="s">
        <v>619</v>
      </c>
      <c r="B18" s="6">
        <v>4</v>
      </c>
      <c r="C18" s="88">
        <v>72593</v>
      </c>
      <c r="D18" s="88">
        <v>113355</v>
      </c>
      <c r="E18" s="88">
        <v>101042</v>
      </c>
      <c r="F18" s="6" t="s">
        <v>828</v>
      </c>
      <c r="M18" s="6" t="s">
        <v>817</v>
      </c>
      <c r="T18" s="6" t="s">
        <v>829</v>
      </c>
      <c r="V18" s="69">
        <v>1</v>
      </c>
      <c r="W18" s="88">
        <v>31672</v>
      </c>
      <c r="X18" s="88">
        <v>49456</v>
      </c>
      <c r="Y18" s="88">
        <v>34234</v>
      </c>
    </row>
    <row r="19" spans="1:25" ht="14.1" customHeight="1">
      <c r="A19" s="6" t="s">
        <v>833</v>
      </c>
      <c r="B19" s="6">
        <v>4</v>
      </c>
      <c r="C19" s="88">
        <v>130000</v>
      </c>
      <c r="E19" s="88">
        <v>134589</v>
      </c>
      <c r="F19" s="6" t="s">
        <v>827</v>
      </c>
      <c r="G19" s="88">
        <v>6000</v>
      </c>
      <c r="H19" s="6">
        <v>2</v>
      </c>
      <c r="I19" s="6">
        <v>10</v>
      </c>
      <c r="J19" s="88">
        <v>94598</v>
      </c>
      <c r="K19" s="88">
        <v>146628</v>
      </c>
      <c r="L19" s="88">
        <v>100159</v>
      </c>
      <c r="M19" s="6" t="s">
        <v>827</v>
      </c>
      <c r="N19" s="89">
        <v>6000</v>
      </c>
      <c r="O19" s="6" t="s">
        <v>418</v>
      </c>
      <c r="V19" s="69">
        <v>0</v>
      </c>
      <c r="W19" s="88">
        <v>64000</v>
      </c>
      <c r="X19" s="88">
        <v>64854</v>
      </c>
      <c r="Y19" s="88">
        <v>64000</v>
      </c>
    </row>
    <row r="20" spans="1:25" ht="14.1" customHeight="1">
      <c r="A20" s="6" t="s">
        <v>831</v>
      </c>
      <c r="B20" s="6">
        <v>1.75</v>
      </c>
      <c r="E20" s="88">
        <v>74916</v>
      </c>
      <c r="F20" s="6" t="s">
        <v>829</v>
      </c>
      <c r="V20" s="69">
        <v>5</v>
      </c>
      <c r="Y20" s="88">
        <v>46452</v>
      </c>
    </row>
    <row r="21" spans="1:25" ht="14.1" customHeight="1">
      <c r="A21" s="6" t="s">
        <v>141</v>
      </c>
      <c r="B21" s="6">
        <v>36</v>
      </c>
      <c r="E21" s="88">
        <v>224301</v>
      </c>
      <c r="F21" s="6" t="s">
        <v>827</v>
      </c>
      <c r="G21" s="88">
        <v>12000</v>
      </c>
      <c r="H21" s="6">
        <v>2</v>
      </c>
      <c r="I21" s="6">
        <v>5</v>
      </c>
      <c r="J21" s="88">
        <v>106731</v>
      </c>
      <c r="K21" s="88">
        <v>165583</v>
      </c>
      <c r="L21" s="88">
        <v>132775</v>
      </c>
      <c r="M21" s="6" t="s">
        <v>827</v>
      </c>
      <c r="N21" s="89">
        <v>7200</v>
      </c>
      <c r="P21" s="6">
        <v>1</v>
      </c>
      <c r="Q21" s="88">
        <v>38294</v>
      </c>
      <c r="R21" s="88">
        <v>59422</v>
      </c>
      <c r="S21" s="88">
        <v>57716</v>
      </c>
      <c r="T21" s="6" t="s">
        <v>817</v>
      </c>
      <c r="V21" s="69">
        <v>11</v>
      </c>
      <c r="W21" s="88">
        <v>46547</v>
      </c>
      <c r="X21" s="88">
        <v>72225</v>
      </c>
      <c r="Y21" s="88">
        <v>55251</v>
      </c>
    </row>
    <row r="22" spans="1:25" ht="14.1" customHeight="1">
      <c r="A22" s="6" t="s">
        <v>706</v>
      </c>
      <c r="B22" s="6">
        <v>19</v>
      </c>
      <c r="C22" s="88">
        <v>116020</v>
      </c>
      <c r="D22" s="88">
        <v>179831</v>
      </c>
      <c r="E22" s="88">
        <v>146410.57999999999</v>
      </c>
      <c r="F22" s="6" t="s">
        <v>827</v>
      </c>
      <c r="G22" s="88">
        <v>6000</v>
      </c>
      <c r="H22" s="6">
        <v>2</v>
      </c>
      <c r="I22" s="6">
        <v>14</v>
      </c>
      <c r="J22" s="88">
        <v>100223</v>
      </c>
      <c r="K22" s="88">
        <v>155345</v>
      </c>
      <c r="L22" s="88">
        <v>121045.7</v>
      </c>
      <c r="M22" s="6" t="s">
        <v>817</v>
      </c>
      <c r="O22" s="6" t="s">
        <v>707</v>
      </c>
      <c r="P22" s="6">
        <v>0</v>
      </c>
      <c r="V22" s="69">
        <v>1.75</v>
      </c>
      <c r="W22" s="88">
        <v>48210</v>
      </c>
      <c r="X22" s="88">
        <v>74725</v>
      </c>
      <c r="Y22" s="88">
        <v>57231.62</v>
      </c>
    </row>
    <row r="23" spans="1:25" ht="14.1" customHeight="1">
      <c r="A23" s="6" t="s">
        <v>252</v>
      </c>
      <c r="B23" s="6">
        <v>4.5</v>
      </c>
      <c r="C23" s="88">
        <v>59820</v>
      </c>
      <c r="D23" s="88">
        <v>100291</v>
      </c>
      <c r="E23" s="88">
        <v>80256</v>
      </c>
      <c r="F23" s="6" t="s">
        <v>827</v>
      </c>
      <c r="G23" s="88">
        <v>3600</v>
      </c>
      <c r="H23" s="6">
        <v>1</v>
      </c>
      <c r="I23" s="6">
        <v>4.5</v>
      </c>
      <c r="J23" s="88">
        <v>50009</v>
      </c>
      <c r="K23" s="88">
        <v>83319</v>
      </c>
      <c r="L23" s="88">
        <v>55550</v>
      </c>
      <c r="M23" s="6" t="s">
        <v>817</v>
      </c>
      <c r="O23" s="6" t="s">
        <v>254</v>
      </c>
      <c r="P23" s="6">
        <v>0</v>
      </c>
    </row>
    <row r="24" spans="1:25" ht="14.1" customHeight="1">
      <c r="A24" s="6" t="s">
        <v>222</v>
      </c>
      <c r="E24" s="88">
        <v>88740</v>
      </c>
      <c r="F24" s="6" t="s">
        <v>827</v>
      </c>
      <c r="G24" s="88">
        <v>3600</v>
      </c>
      <c r="V24" s="69">
        <v>8</v>
      </c>
      <c r="W24" s="88">
        <v>36802</v>
      </c>
      <c r="X24" s="88">
        <v>65259</v>
      </c>
      <c r="Y24" s="88">
        <v>38592</v>
      </c>
    </row>
    <row r="25" spans="1:25" ht="14.1" customHeight="1">
      <c r="A25" s="6" t="s">
        <v>1376</v>
      </c>
    </row>
    <row r="26" spans="1:25" ht="14.1" customHeight="1">
      <c r="A26" s="6" t="s">
        <v>198</v>
      </c>
      <c r="B26" s="6">
        <v>2</v>
      </c>
      <c r="E26" s="88">
        <v>166074</v>
      </c>
      <c r="F26" s="6" t="s">
        <v>827</v>
      </c>
      <c r="G26" s="88">
        <v>8640</v>
      </c>
      <c r="H26" s="6">
        <v>1</v>
      </c>
      <c r="I26" s="6">
        <v>1</v>
      </c>
      <c r="J26" s="88">
        <v>61800</v>
      </c>
      <c r="K26" s="88">
        <v>96492</v>
      </c>
      <c r="L26" s="88">
        <v>64764</v>
      </c>
      <c r="M26" s="6" t="s">
        <v>829</v>
      </c>
      <c r="T26" s="6" t="s">
        <v>829</v>
      </c>
      <c r="V26" s="69">
        <v>1</v>
      </c>
      <c r="W26" s="88">
        <v>36924</v>
      </c>
      <c r="X26" s="88">
        <v>57624</v>
      </c>
      <c r="Y26" s="88">
        <v>43512</v>
      </c>
    </row>
    <row r="27" spans="1:25" ht="14.1" customHeight="1">
      <c r="A27" s="6" t="s">
        <v>1353</v>
      </c>
    </row>
    <row r="28" spans="1:25" ht="14.1" customHeight="1">
      <c r="A28" s="6" t="s">
        <v>481</v>
      </c>
      <c r="B28" s="6">
        <v>5</v>
      </c>
      <c r="E28" s="88">
        <v>161047</v>
      </c>
      <c r="F28" s="6" t="s">
        <v>827</v>
      </c>
      <c r="G28" s="88">
        <v>7200</v>
      </c>
      <c r="H28" s="6">
        <v>2</v>
      </c>
      <c r="I28" s="6">
        <v>4</v>
      </c>
      <c r="J28" s="88">
        <v>97148</v>
      </c>
      <c r="K28" s="88">
        <v>196282</v>
      </c>
      <c r="L28" s="88">
        <v>114500</v>
      </c>
      <c r="M28" s="6" t="s">
        <v>827</v>
      </c>
      <c r="N28" s="89">
        <v>1800</v>
      </c>
      <c r="O28" s="6" t="s">
        <v>482</v>
      </c>
      <c r="V28" s="69">
        <v>22</v>
      </c>
      <c r="W28" s="88">
        <v>49082</v>
      </c>
      <c r="X28" s="88">
        <v>97148</v>
      </c>
      <c r="Y28" s="88">
        <v>97148</v>
      </c>
    </row>
    <row r="29" spans="1:25" ht="14.1" customHeight="1">
      <c r="A29" s="6" t="s">
        <v>164</v>
      </c>
      <c r="B29" s="6">
        <v>1</v>
      </c>
      <c r="C29" s="88">
        <v>122053</v>
      </c>
      <c r="D29" s="88">
        <v>205415</v>
      </c>
      <c r="E29" s="88">
        <v>193326</v>
      </c>
      <c r="F29" s="6" t="s">
        <v>827</v>
      </c>
      <c r="G29" s="88">
        <v>8400</v>
      </c>
      <c r="H29" s="6">
        <v>1</v>
      </c>
      <c r="I29" s="6">
        <v>1</v>
      </c>
      <c r="J29" s="88">
        <v>102028</v>
      </c>
      <c r="K29" s="88">
        <v>171713</v>
      </c>
      <c r="L29" s="88">
        <v>155272</v>
      </c>
      <c r="M29" s="6" t="s">
        <v>827</v>
      </c>
      <c r="N29" s="89">
        <v>3000</v>
      </c>
      <c r="O29" s="6" t="s">
        <v>165</v>
      </c>
      <c r="P29" s="6">
        <v>1</v>
      </c>
      <c r="Q29" s="88">
        <v>47090</v>
      </c>
      <c r="R29" s="88">
        <v>79252</v>
      </c>
      <c r="S29" s="88">
        <v>61435</v>
      </c>
      <c r="T29" s="6" t="s">
        <v>817</v>
      </c>
      <c r="V29" s="69">
        <v>4</v>
      </c>
      <c r="W29" s="88">
        <v>47090</v>
      </c>
      <c r="X29" s="88">
        <v>79252</v>
      </c>
      <c r="Y29" s="88">
        <v>68310</v>
      </c>
    </row>
    <row r="30" spans="1:25" ht="14.1" customHeight="1">
      <c r="A30" s="6" t="s">
        <v>834</v>
      </c>
      <c r="B30" s="6">
        <v>14</v>
      </c>
      <c r="C30" s="88">
        <v>100709.25</v>
      </c>
      <c r="D30" s="88">
        <v>152513.26999999999</v>
      </c>
      <c r="E30" s="88">
        <v>122663.86</v>
      </c>
      <c r="F30" s="6" t="s">
        <v>828</v>
      </c>
      <c r="H30" s="6">
        <v>0</v>
      </c>
      <c r="P30" s="6">
        <v>1</v>
      </c>
      <c r="Q30" s="88">
        <v>52178.9</v>
      </c>
      <c r="R30" s="88">
        <v>72372.75</v>
      </c>
      <c r="S30" s="88">
        <v>54217.73</v>
      </c>
      <c r="T30" s="6" t="s">
        <v>817</v>
      </c>
      <c r="V30" s="69">
        <v>1</v>
      </c>
    </row>
    <row r="31" spans="1:25" ht="14.1" customHeight="1">
      <c r="A31" s="6" t="s">
        <v>835</v>
      </c>
      <c r="B31" s="6">
        <v>6</v>
      </c>
      <c r="C31" s="88">
        <v>239794</v>
      </c>
      <c r="D31" s="88">
        <v>239794</v>
      </c>
      <c r="E31" s="88">
        <v>239794</v>
      </c>
      <c r="F31" s="6" t="s">
        <v>817</v>
      </c>
      <c r="H31" s="6">
        <v>0</v>
      </c>
      <c r="I31" s="6">
        <v>0</v>
      </c>
      <c r="J31" s="88">
        <v>0</v>
      </c>
      <c r="K31" s="88">
        <v>0</v>
      </c>
      <c r="L31" s="88">
        <v>0</v>
      </c>
      <c r="M31" s="6" t="s">
        <v>817</v>
      </c>
      <c r="P31" s="6">
        <v>1</v>
      </c>
      <c r="Q31" s="88">
        <v>43306</v>
      </c>
      <c r="R31" s="88">
        <v>68690</v>
      </c>
      <c r="S31" s="88">
        <v>65652</v>
      </c>
      <c r="T31" s="6" t="s">
        <v>817</v>
      </c>
      <c r="V31" s="69">
        <v>4</v>
      </c>
      <c r="W31" s="88">
        <v>43306</v>
      </c>
      <c r="X31" s="88">
        <v>68690</v>
      </c>
      <c r="Y31" s="88">
        <v>60374</v>
      </c>
    </row>
    <row r="32" spans="1:25" ht="14.1" customHeight="1">
      <c r="A32" s="6" t="s">
        <v>1377</v>
      </c>
    </row>
    <row r="33" spans="1:25" ht="14.1" customHeight="1">
      <c r="A33" s="6" t="s">
        <v>185</v>
      </c>
      <c r="B33" s="6">
        <v>1</v>
      </c>
      <c r="C33" s="88">
        <v>145000</v>
      </c>
      <c r="D33" s="88">
        <v>149000</v>
      </c>
      <c r="E33" s="88">
        <v>149000</v>
      </c>
      <c r="F33" s="6" t="s">
        <v>827</v>
      </c>
      <c r="G33" s="88">
        <v>7500</v>
      </c>
      <c r="H33" s="6">
        <v>0</v>
      </c>
      <c r="P33" s="6">
        <v>0</v>
      </c>
    </row>
    <row r="34" spans="1:25" ht="14.1" customHeight="1">
      <c r="A34" s="6" t="s">
        <v>836</v>
      </c>
      <c r="B34" s="6">
        <v>10</v>
      </c>
      <c r="C34" s="88">
        <v>72121</v>
      </c>
      <c r="D34" s="88">
        <v>128077</v>
      </c>
      <c r="E34" s="88">
        <v>116003</v>
      </c>
      <c r="F34" s="6" t="s">
        <v>827</v>
      </c>
      <c r="G34" s="88" t="s">
        <v>457</v>
      </c>
      <c r="H34" s="6">
        <v>1</v>
      </c>
      <c r="I34" s="6">
        <v>17</v>
      </c>
      <c r="J34" s="88">
        <v>61556</v>
      </c>
      <c r="K34" s="88">
        <v>109313</v>
      </c>
      <c r="L34" s="88">
        <v>99008</v>
      </c>
      <c r="M34" s="6" t="s">
        <v>827</v>
      </c>
      <c r="N34" s="89" t="s">
        <v>457</v>
      </c>
      <c r="O34" s="6" t="s">
        <v>458</v>
      </c>
      <c r="P34" s="6">
        <v>1</v>
      </c>
      <c r="Q34" s="88">
        <v>35355</v>
      </c>
      <c r="R34" s="88">
        <v>62786</v>
      </c>
      <c r="S34" s="88">
        <v>37519</v>
      </c>
      <c r="T34" s="6" t="s">
        <v>817</v>
      </c>
    </row>
    <row r="35" spans="1:25" ht="14.1" customHeight="1">
      <c r="A35" s="6" t="s">
        <v>784</v>
      </c>
      <c r="B35" s="6">
        <v>1</v>
      </c>
      <c r="E35" s="88">
        <v>204764</v>
      </c>
      <c r="F35" s="6" t="s">
        <v>827</v>
      </c>
      <c r="G35" s="88">
        <v>7200</v>
      </c>
      <c r="H35" s="6">
        <v>2</v>
      </c>
      <c r="J35" s="88">
        <v>110002</v>
      </c>
      <c r="K35" s="88">
        <v>214504</v>
      </c>
      <c r="L35" s="88">
        <v>167198</v>
      </c>
      <c r="M35" s="6" t="s">
        <v>827</v>
      </c>
      <c r="N35" s="89">
        <v>3000</v>
      </c>
      <c r="P35" s="6">
        <v>1</v>
      </c>
      <c r="Q35" s="88">
        <v>43560</v>
      </c>
      <c r="R35" s="88">
        <v>78408</v>
      </c>
      <c r="S35" s="88">
        <v>48600</v>
      </c>
      <c r="T35" s="6" t="s">
        <v>817</v>
      </c>
      <c r="V35" s="69">
        <v>6</v>
      </c>
      <c r="Y35" s="88">
        <v>95685</v>
      </c>
    </row>
    <row r="36" spans="1:25" ht="14.1" customHeight="1">
      <c r="A36" s="6" t="s">
        <v>272</v>
      </c>
      <c r="B36" s="6">
        <v>13</v>
      </c>
      <c r="C36" s="88">
        <v>76000</v>
      </c>
      <c r="E36" s="88">
        <v>117260.28</v>
      </c>
      <c r="F36" s="6" t="s">
        <v>827</v>
      </c>
      <c r="G36" s="88">
        <v>6600</v>
      </c>
      <c r="H36" s="6">
        <v>1</v>
      </c>
      <c r="I36" s="6">
        <v>5</v>
      </c>
      <c r="J36" s="88">
        <v>58550</v>
      </c>
      <c r="K36" s="88">
        <v>96124</v>
      </c>
      <c r="L36" s="88">
        <v>87675</v>
      </c>
      <c r="M36" s="6" t="s">
        <v>817</v>
      </c>
      <c r="O36" s="6" t="s">
        <v>273</v>
      </c>
      <c r="V36" s="69">
        <v>2</v>
      </c>
      <c r="W36" s="88">
        <v>0</v>
      </c>
      <c r="X36" s="88">
        <v>0</v>
      </c>
      <c r="Y36" s="88">
        <v>0</v>
      </c>
    </row>
    <row r="37" spans="1:25" ht="14.1" customHeight="1">
      <c r="A37" s="6" t="s">
        <v>209</v>
      </c>
      <c r="B37" s="6">
        <v>9</v>
      </c>
      <c r="E37" s="88">
        <v>196352</v>
      </c>
      <c r="F37" s="6" t="s">
        <v>828</v>
      </c>
      <c r="H37" s="6">
        <v>1</v>
      </c>
      <c r="I37" s="6">
        <v>7</v>
      </c>
      <c r="J37" s="88">
        <v>95992</v>
      </c>
      <c r="K37" s="88">
        <v>156000</v>
      </c>
      <c r="L37" s="88">
        <v>108680</v>
      </c>
      <c r="M37" s="6" t="s">
        <v>828</v>
      </c>
      <c r="T37" s="6" t="s">
        <v>829</v>
      </c>
      <c r="V37" s="69">
        <v>7</v>
      </c>
      <c r="W37" s="88">
        <v>55224</v>
      </c>
      <c r="X37" s="88">
        <v>89752</v>
      </c>
      <c r="Y37" s="88">
        <v>67808</v>
      </c>
    </row>
    <row r="38" spans="1:25" ht="14.1" customHeight="1">
      <c r="A38" s="6" t="s">
        <v>402</v>
      </c>
      <c r="B38" s="6">
        <v>8</v>
      </c>
      <c r="E38" s="88">
        <v>113182</v>
      </c>
      <c r="F38" s="6" t="s">
        <v>828</v>
      </c>
      <c r="H38" s="6">
        <v>1</v>
      </c>
      <c r="I38" s="6">
        <v>0</v>
      </c>
      <c r="J38" s="88">
        <v>77878</v>
      </c>
      <c r="K38" s="88">
        <v>116819</v>
      </c>
      <c r="L38" s="88">
        <v>92527</v>
      </c>
      <c r="M38" s="6" t="s">
        <v>827</v>
      </c>
      <c r="N38" s="89">
        <v>4800</v>
      </c>
      <c r="T38" s="6" t="s">
        <v>817</v>
      </c>
      <c r="V38" s="69">
        <v>9</v>
      </c>
      <c r="W38" s="88">
        <v>34073</v>
      </c>
      <c r="X38" s="88">
        <v>51108</v>
      </c>
      <c r="Y38" s="88">
        <v>51612</v>
      </c>
    </row>
    <row r="39" spans="1:25" ht="14.1" customHeight="1">
      <c r="A39" s="6" t="s">
        <v>837</v>
      </c>
      <c r="B39" s="6">
        <v>1</v>
      </c>
      <c r="C39" s="88">
        <v>114460</v>
      </c>
      <c r="D39" s="88">
        <v>182743</v>
      </c>
      <c r="E39" s="88">
        <v>175049</v>
      </c>
      <c r="F39" s="6" t="s">
        <v>827</v>
      </c>
      <c r="G39" s="88" t="s">
        <v>661</v>
      </c>
      <c r="H39" s="6">
        <v>1</v>
      </c>
      <c r="I39" s="6">
        <v>16</v>
      </c>
      <c r="J39" s="88">
        <v>106953</v>
      </c>
      <c r="K39" s="88">
        <v>165783</v>
      </c>
      <c r="L39" s="88">
        <v>135414</v>
      </c>
      <c r="M39" s="6" t="s">
        <v>817</v>
      </c>
      <c r="P39" s="6">
        <v>1</v>
      </c>
      <c r="V39" s="69">
        <v>2</v>
      </c>
      <c r="W39" s="88">
        <v>49180</v>
      </c>
      <c r="X39" s="88">
        <v>81158</v>
      </c>
      <c r="Y39" s="88">
        <v>65026</v>
      </c>
    </row>
    <row r="40" spans="1:25" ht="14.1" customHeight="1">
      <c r="A40" s="6" t="s">
        <v>832</v>
      </c>
      <c r="B40" s="6">
        <v>2</v>
      </c>
      <c r="E40" s="88">
        <v>75750</v>
      </c>
      <c r="F40" s="6" t="s">
        <v>828</v>
      </c>
      <c r="H40" s="6">
        <v>0</v>
      </c>
      <c r="P40" s="6">
        <v>1</v>
      </c>
      <c r="Q40" s="88">
        <v>35179.199999999997</v>
      </c>
      <c r="R40" s="88">
        <v>51250</v>
      </c>
      <c r="S40" s="88">
        <v>35179.199999999997</v>
      </c>
      <c r="T40" s="6" t="s">
        <v>817</v>
      </c>
    </row>
    <row r="41" spans="1:25" ht="14.1" customHeight="1">
      <c r="A41" s="6" t="s">
        <v>838</v>
      </c>
      <c r="B41" s="6">
        <v>1</v>
      </c>
      <c r="C41" s="88">
        <v>24</v>
      </c>
      <c r="D41" s="88">
        <v>49000</v>
      </c>
      <c r="E41" s="88">
        <v>50502</v>
      </c>
      <c r="F41" s="6" t="s">
        <v>829</v>
      </c>
      <c r="H41" s="6">
        <v>1</v>
      </c>
      <c r="I41" s="6">
        <v>7</v>
      </c>
      <c r="J41" s="88">
        <v>49000</v>
      </c>
      <c r="K41" s="88">
        <v>50502</v>
      </c>
      <c r="L41" s="88">
        <v>49545</v>
      </c>
      <c r="M41" s="6" t="s">
        <v>829</v>
      </c>
      <c r="O41" s="6" t="s">
        <v>136</v>
      </c>
      <c r="P41" s="6">
        <v>0</v>
      </c>
      <c r="T41" s="6" t="s">
        <v>817</v>
      </c>
      <c r="V41" s="69">
        <v>7</v>
      </c>
      <c r="W41" s="88">
        <v>15</v>
      </c>
      <c r="X41" s="88">
        <v>49545</v>
      </c>
      <c r="Y41" s="88">
        <v>49545</v>
      </c>
    </row>
    <row r="42" spans="1:25" ht="14.1" customHeight="1">
      <c r="A42" s="6" t="s">
        <v>839</v>
      </c>
      <c r="B42" s="6">
        <v>2</v>
      </c>
      <c r="E42" s="88">
        <v>105233</v>
      </c>
      <c r="F42" s="6" t="s">
        <v>827</v>
      </c>
      <c r="G42" s="88">
        <v>5600</v>
      </c>
      <c r="H42" s="6">
        <v>0</v>
      </c>
      <c r="M42" s="6" t="s">
        <v>817</v>
      </c>
      <c r="O42" s="6" t="s">
        <v>450</v>
      </c>
      <c r="P42" s="6">
        <v>0.5</v>
      </c>
      <c r="Q42" s="88">
        <v>34686</v>
      </c>
      <c r="R42" s="88">
        <v>67305</v>
      </c>
      <c r="S42" s="88">
        <v>49969</v>
      </c>
      <c r="T42" s="6" t="s">
        <v>817</v>
      </c>
      <c r="V42" s="69">
        <v>0.5</v>
      </c>
      <c r="W42" s="88">
        <v>34686</v>
      </c>
      <c r="X42" s="88">
        <v>67305</v>
      </c>
      <c r="Y42" s="88">
        <v>49969</v>
      </c>
    </row>
    <row r="43" spans="1:25" ht="14.1" customHeight="1">
      <c r="A43" s="6" t="s">
        <v>768</v>
      </c>
      <c r="B43" s="6">
        <v>1</v>
      </c>
      <c r="D43" s="88">
        <v>82000</v>
      </c>
      <c r="E43" s="88">
        <v>71017</v>
      </c>
      <c r="F43" s="6" t="s">
        <v>827</v>
      </c>
      <c r="G43" s="88">
        <v>1250</v>
      </c>
      <c r="V43" s="69">
        <v>1</v>
      </c>
      <c r="X43" s="88">
        <v>82000</v>
      </c>
      <c r="Y43" s="88">
        <v>71017</v>
      </c>
    </row>
    <row r="44" spans="1:25" ht="14.1" customHeight="1">
      <c r="A44" s="6" t="s">
        <v>809</v>
      </c>
      <c r="B44" s="6">
        <v>2.5</v>
      </c>
      <c r="C44" s="88">
        <v>139794</v>
      </c>
      <c r="D44" s="88">
        <v>237650</v>
      </c>
      <c r="E44" s="88">
        <v>189527</v>
      </c>
      <c r="F44" s="6" t="s">
        <v>829</v>
      </c>
      <c r="H44" s="6">
        <v>1</v>
      </c>
      <c r="I44" s="6">
        <v>0.8</v>
      </c>
      <c r="J44" s="88">
        <v>120760</v>
      </c>
      <c r="K44" s="88">
        <v>205292</v>
      </c>
      <c r="L44" s="88">
        <v>145000</v>
      </c>
      <c r="M44" s="6" t="s">
        <v>829</v>
      </c>
      <c r="P44" s="6">
        <v>1</v>
      </c>
      <c r="Q44" s="88">
        <v>45513</v>
      </c>
      <c r="R44" s="88">
        <v>77372</v>
      </c>
      <c r="S44" s="88">
        <v>55567.3197</v>
      </c>
      <c r="T44" s="6" t="s">
        <v>829</v>
      </c>
      <c r="V44" s="69">
        <v>2</v>
      </c>
      <c r="W44" s="88">
        <v>60000</v>
      </c>
      <c r="X44" s="88">
        <v>98749</v>
      </c>
      <c r="Y44" s="88">
        <v>71375</v>
      </c>
    </row>
    <row r="45" spans="1:25" ht="14.1" customHeight="1">
      <c r="A45" s="6" t="s">
        <v>840</v>
      </c>
      <c r="B45" s="6">
        <v>12</v>
      </c>
      <c r="C45" s="88">
        <v>88271</v>
      </c>
      <c r="D45" s="88">
        <v>144919</v>
      </c>
      <c r="E45" s="88">
        <v>117329</v>
      </c>
      <c r="F45" s="6" t="s">
        <v>827</v>
      </c>
      <c r="G45" s="88">
        <v>7200</v>
      </c>
      <c r="H45" s="6">
        <v>1</v>
      </c>
      <c r="I45" s="6">
        <v>2</v>
      </c>
      <c r="J45" s="88">
        <v>63045</v>
      </c>
      <c r="K45" s="88">
        <v>102344</v>
      </c>
      <c r="L45" s="88">
        <v>72276</v>
      </c>
      <c r="M45" s="6" t="s">
        <v>829</v>
      </c>
      <c r="V45" s="69">
        <v>7</v>
      </c>
      <c r="W45" s="88">
        <v>40312</v>
      </c>
      <c r="X45" s="88">
        <v>65439</v>
      </c>
      <c r="Y45" s="88">
        <v>61499</v>
      </c>
    </row>
    <row r="46" spans="1:25" ht="14.1" customHeight="1">
      <c r="A46" s="6" t="s">
        <v>332</v>
      </c>
      <c r="B46" s="6">
        <v>1</v>
      </c>
      <c r="C46" s="88">
        <v>95987</v>
      </c>
      <c r="D46" s="88">
        <v>148779</v>
      </c>
      <c r="E46" s="88">
        <v>109267</v>
      </c>
      <c r="F46" s="6" t="s">
        <v>827</v>
      </c>
      <c r="G46" s="88">
        <v>6000</v>
      </c>
      <c r="H46" s="6">
        <v>1</v>
      </c>
      <c r="I46" s="6">
        <v>1</v>
      </c>
      <c r="J46" s="88">
        <v>74536</v>
      </c>
      <c r="K46" s="88">
        <v>115531</v>
      </c>
      <c r="L46" s="88">
        <v>105000</v>
      </c>
      <c r="M46" s="6" t="s">
        <v>829</v>
      </c>
      <c r="V46" s="69">
        <v>7</v>
      </c>
      <c r="W46" s="88">
        <v>41341</v>
      </c>
      <c r="X46" s="88">
        <v>64078</v>
      </c>
      <c r="Y46" s="88">
        <v>50841</v>
      </c>
    </row>
    <row r="47" spans="1:25" ht="14.1" customHeight="1">
      <c r="A47" s="6" t="s">
        <v>1378</v>
      </c>
    </row>
    <row r="48" spans="1:25" ht="14.1" customHeight="1">
      <c r="A48" s="6" t="s">
        <v>841</v>
      </c>
      <c r="B48" s="6">
        <v>9</v>
      </c>
      <c r="C48" s="88">
        <v>0</v>
      </c>
      <c r="D48" s="88">
        <v>0</v>
      </c>
      <c r="E48" s="88">
        <v>180250</v>
      </c>
      <c r="F48" s="6" t="s">
        <v>827</v>
      </c>
      <c r="G48" s="88">
        <v>7800</v>
      </c>
      <c r="H48" s="6">
        <v>1</v>
      </c>
      <c r="I48" s="6">
        <v>2</v>
      </c>
      <c r="J48" s="88">
        <v>0</v>
      </c>
      <c r="K48" s="88">
        <v>0</v>
      </c>
      <c r="L48" s="88">
        <v>118450</v>
      </c>
      <c r="M48" s="6" t="s">
        <v>827</v>
      </c>
      <c r="N48" s="89">
        <v>3900</v>
      </c>
      <c r="O48" s="6" t="s">
        <v>673</v>
      </c>
      <c r="P48" s="6">
        <v>0</v>
      </c>
      <c r="Q48" s="88">
        <v>0</v>
      </c>
      <c r="R48" s="88">
        <v>0</v>
      </c>
      <c r="S48" s="88">
        <v>0</v>
      </c>
      <c r="T48" s="6" t="s">
        <v>817</v>
      </c>
      <c r="V48" s="69">
        <v>6</v>
      </c>
      <c r="W48" s="88">
        <v>0</v>
      </c>
      <c r="X48" s="88">
        <v>0</v>
      </c>
      <c r="Y48" s="88">
        <v>66300</v>
      </c>
    </row>
    <row r="49" spans="1:25" ht="14.1" customHeight="1">
      <c r="A49" s="6" t="s">
        <v>842</v>
      </c>
      <c r="B49" s="6">
        <v>10</v>
      </c>
      <c r="C49" s="88">
        <v>80111</v>
      </c>
      <c r="D49" s="88">
        <v>124173</v>
      </c>
      <c r="E49" s="88">
        <v>102256</v>
      </c>
      <c r="F49" s="6" t="s">
        <v>827</v>
      </c>
      <c r="G49" s="88">
        <v>4800</v>
      </c>
      <c r="H49" s="6">
        <v>1</v>
      </c>
      <c r="I49" s="6">
        <v>1.5</v>
      </c>
      <c r="J49" s="88">
        <v>65909</v>
      </c>
      <c r="K49" s="88">
        <v>102157</v>
      </c>
      <c r="L49" s="88">
        <v>72100</v>
      </c>
      <c r="M49" s="6" t="s">
        <v>827</v>
      </c>
      <c r="N49" s="89">
        <v>2400</v>
      </c>
      <c r="P49" s="6">
        <v>1</v>
      </c>
      <c r="Q49" s="88">
        <v>31702</v>
      </c>
      <c r="R49" s="88">
        <v>49140</v>
      </c>
      <c r="S49" s="88">
        <v>34286</v>
      </c>
      <c r="T49" s="6" t="s">
        <v>817</v>
      </c>
      <c r="V49" s="69">
        <v>28</v>
      </c>
      <c r="W49" s="88">
        <v>33288</v>
      </c>
      <c r="X49" s="88">
        <v>51597</v>
      </c>
      <c r="Y49" s="88">
        <v>45003</v>
      </c>
    </row>
    <row r="50" spans="1:25" ht="14.1" customHeight="1">
      <c r="A50" s="6" t="s">
        <v>843</v>
      </c>
      <c r="B50" s="6">
        <v>1</v>
      </c>
      <c r="C50" s="88">
        <v>111719</v>
      </c>
      <c r="D50" s="88">
        <v>157860</v>
      </c>
      <c r="E50" s="88">
        <v>123318</v>
      </c>
      <c r="F50" s="6" t="s">
        <v>828</v>
      </c>
      <c r="P50" s="6">
        <v>1</v>
      </c>
      <c r="Q50" s="88">
        <v>31417</v>
      </c>
      <c r="R50" s="88">
        <v>44392</v>
      </c>
      <c r="S50" s="88">
        <v>33008</v>
      </c>
      <c r="T50" s="6" t="s">
        <v>817</v>
      </c>
      <c r="V50" s="69">
        <v>25</v>
      </c>
      <c r="W50" s="88">
        <v>46421</v>
      </c>
      <c r="X50" s="88">
        <v>65593</v>
      </c>
      <c r="Y50" s="88">
        <v>63993</v>
      </c>
    </row>
    <row r="51" spans="1:25" ht="14.1" customHeight="1">
      <c r="A51" s="6" t="s">
        <v>83</v>
      </c>
      <c r="B51" s="6">
        <v>2</v>
      </c>
      <c r="C51" s="88">
        <v>75000</v>
      </c>
      <c r="E51" s="88">
        <v>97550</v>
      </c>
      <c r="F51" s="6" t="s">
        <v>827</v>
      </c>
      <c r="G51" s="88">
        <v>20000</v>
      </c>
      <c r="H51" s="6">
        <v>1</v>
      </c>
      <c r="I51" s="6">
        <v>0</v>
      </c>
      <c r="J51" s="88">
        <v>35000</v>
      </c>
      <c r="K51" s="88">
        <v>35000</v>
      </c>
      <c r="L51" s="88">
        <v>35000</v>
      </c>
      <c r="M51" s="6" t="s">
        <v>817</v>
      </c>
      <c r="P51" s="6">
        <v>1</v>
      </c>
      <c r="Q51" s="88">
        <v>32889</v>
      </c>
      <c r="S51" s="88">
        <v>37348</v>
      </c>
      <c r="T51" s="6" t="s">
        <v>817</v>
      </c>
      <c r="V51" s="69">
        <v>6</v>
      </c>
      <c r="W51" s="88">
        <v>32889</v>
      </c>
      <c r="Y51" s="88">
        <v>37348</v>
      </c>
    </row>
    <row r="52" spans="1:25" ht="14.1" customHeight="1">
      <c r="A52" s="6" t="s">
        <v>301</v>
      </c>
      <c r="B52" s="6">
        <v>4</v>
      </c>
      <c r="C52" s="88">
        <v>128045.04</v>
      </c>
      <c r="D52" s="88">
        <v>198598.58</v>
      </c>
      <c r="E52" s="88">
        <v>152466.65</v>
      </c>
      <c r="F52" s="6" t="s">
        <v>827</v>
      </c>
      <c r="G52" s="88">
        <v>7000</v>
      </c>
      <c r="H52" s="6">
        <v>1</v>
      </c>
      <c r="I52" s="6">
        <v>2</v>
      </c>
      <c r="J52" s="88">
        <v>93463.24</v>
      </c>
      <c r="K52" s="88">
        <v>144962.06</v>
      </c>
      <c r="L52" s="88">
        <v>121136.8</v>
      </c>
      <c r="M52" s="6" t="s">
        <v>827</v>
      </c>
      <c r="N52" s="89">
        <v>7000</v>
      </c>
      <c r="P52" s="6">
        <v>1</v>
      </c>
      <c r="Q52" s="88">
        <v>68221.16</v>
      </c>
      <c r="R52" s="88">
        <v>105811.42</v>
      </c>
      <c r="S52" s="88">
        <v>70293.56</v>
      </c>
      <c r="T52" s="6" t="s">
        <v>817</v>
      </c>
      <c r="V52" s="69">
        <v>2</v>
      </c>
      <c r="W52" s="88">
        <v>49796.33</v>
      </c>
      <c r="X52" s="88">
        <v>77234.399999999994</v>
      </c>
      <c r="Y52" s="88">
        <v>54746.02</v>
      </c>
    </row>
    <row r="53" spans="1:25" ht="14.1" customHeight="1">
      <c r="A53" s="6" t="s">
        <v>426</v>
      </c>
      <c r="B53" s="6">
        <v>4.5</v>
      </c>
      <c r="C53" s="88">
        <v>85811</v>
      </c>
      <c r="D53" s="88">
        <v>168248</v>
      </c>
      <c r="E53" s="88">
        <v>127511</v>
      </c>
      <c r="F53" s="6" t="s">
        <v>829</v>
      </c>
      <c r="H53" s="6">
        <v>0</v>
      </c>
      <c r="M53" s="6" t="s">
        <v>817</v>
      </c>
      <c r="P53" s="6">
        <v>1</v>
      </c>
      <c r="Q53" s="88">
        <v>33958</v>
      </c>
      <c r="R53" s="88">
        <v>66581</v>
      </c>
      <c r="S53" s="88">
        <v>36758</v>
      </c>
      <c r="T53" s="6" t="s">
        <v>829</v>
      </c>
      <c r="V53" s="69">
        <v>1</v>
      </c>
      <c r="W53" s="88">
        <v>35656</v>
      </c>
      <c r="X53" s="88">
        <v>69910</v>
      </c>
      <c r="Y53" s="88">
        <v>36369</v>
      </c>
    </row>
    <row r="54" spans="1:25" ht="14.1" customHeight="1">
      <c r="A54" s="6" t="s">
        <v>316</v>
      </c>
      <c r="B54" s="6">
        <v>17</v>
      </c>
      <c r="E54" s="88">
        <v>167000</v>
      </c>
      <c r="F54" s="6" t="s">
        <v>827</v>
      </c>
      <c r="G54" s="88">
        <v>6000</v>
      </c>
      <c r="H54" s="6">
        <v>1</v>
      </c>
      <c r="I54" s="6">
        <v>3</v>
      </c>
      <c r="J54" s="88">
        <v>89080.92</v>
      </c>
      <c r="K54" s="88">
        <v>151205.54999999999</v>
      </c>
      <c r="L54" s="88">
        <v>104347.08</v>
      </c>
      <c r="M54" s="6" t="s">
        <v>817</v>
      </c>
      <c r="O54" s="6" t="s">
        <v>40</v>
      </c>
      <c r="V54" s="69">
        <v>8</v>
      </c>
      <c r="W54" s="88">
        <v>50265.88</v>
      </c>
      <c r="X54" s="88">
        <v>85324.88</v>
      </c>
      <c r="Y54" s="88">
        <v>57000</v>
      </c>
    </row>
    <row r="55" spans="1:25" ht="14.1" customHeight="1">
      <c r="A55" s="6" t="s">
        <v>800</v>
      </c>
      <c r="B55" s="6">
        <v>8</v>
      </c>
      <c r="C55" s="88">
        <v>88965</v>
      </c>
      <c r="E55" s="88">
        <v>88965</v>
      </c>
      <c r="F55" s="6" t="s">
        <v>827</v>
      </c>
      <c r="G55" s="88">
        <v>9096</v>
      </c>
    </row>
    <row r="56" spans="1:25" ht="14.1" customHeight="1">
      <c r="A56" s="6" t="s">
        <v>1023</v>
      </c>
      <c r="B56" s="6">
        <v>8</v>
      </c>
      <c r="E56" s="88">
        <v>142590</v>
      </c>
      <c r="F56" s="6" t="s">
        <v>827</v>
      </c>
      <c r="G56" s="88">
        <v>9000</v>
      </c>
      <c r="H56" s="6">
        <v>1</v>
      </c>
      <c r="I56" s="6">
        <v>5</v>
      </c>
      <c r="J56" s="88">
        <v>81551</v>
      </c>
      <c r="K56" s="88">
        <v>114171</v>
      </c>
      <c r="L56" s="88">
        <v>101765</v>
      </c>
      <c r="M56" s="6" t="s">
        <v>817</v>
      </c>
      <c r="O56" s="6" t="s">
        <v>40</v>
      </c>
      <c r="V56" s="69">
        <v>20</v>
      </c>
      <c r="W56" s="88">
        <v>39712</v>
      </c>
      <c r="X56" s="88">
        <v>55596</v>
      </c>
      <c r="Y56" s="88">
        <v>55863</v>
      </c>
    </row>
    <row r="57" spans="1:25" ht="14.1" customHeight="1">
      <c r="A57" s="6" t="s">
        <v>844</v>
      </c>
      <c r="B57" s="6">
        <v>10</v>
      </c>
      <c r="C57" s="88">
        <v>82032</v>
      </c>
      <c r="D57" s="88">
        <v>144756</v>
      </c>
      <c r="E57" s="88">
        <v>121778</v>
      </c>
      <c r="F57" s="6" t="s">
        <v>827</v>
      </c>
      <c r="G57" s="88">
        <v>7800</v>
      </c>
      <c r="V57" s="69">
        <v>1</v>
      </c>
      <c r="W57" s="88">
        <v>31269</v>
      </c>
      <c r="X57" s="88">
        <v>55178</v>
      </c>
      <c r="Y57" s="88">
        <v>31269</v>
      </c>
    </row>
    <row r="58" spans="1:25" ht="14.1" customHeight="1">
      <c r="A58" s="6" t="s">
        <v>646</v>
      </c>
      <c r="B58" s="6">
        <v>1</v>
      </c>
      <c r="C58" s="88">
        <v>102621.79</v>
      </c>
      <c r="D58" s="88">
        <v>156574.07999999999</v>
      </c>
      <c r="E58" s="88">
        <v>112216</v>
      </c>
      <c r="F58" s="6" t="s">
        <v>827</v>
      </c>
      <c r="G58" s="88">
        <v>26000</v>
      </c>
      <c r="H58" s="6">
        <v>0</v>
      </c>
      <c r="M58" s="6" t="s">
        <v>817</v>
      </c>
      <c r="P58" s="6">
        <v>0</v>
      </c>
      <c r="T58" s="6" t="s">
        <v>827</v>
      </c>
      <c r="U58" s="6">
        <v>26000</v>
      </c>
      <c r="V58" s="69">
        <v>14</v>
      </c>
      <c r="W58" s="88">
        <v>46569.120000000003</v>
      </c>
      <c r="X58" s="88">
        <v>71052.38</v>
      </c>
      <c r="Y58" s="88">
        <v>53768</v>
      </c>
    </row>
    <row r="59" spans="1:25" ht="14.1" customHeight="1">
      <c r="A59" s="6" t="s">
        <v>798</v>
      </c>
      <c r="B59" s="6">
        <v>1</v>
      </c>
      <c r="C59" s="88">
        <v>100000</v>
      </c>
      <c r="E59" s="88">
        <v>102000</v>
      </c>
      <c r="F59" s="6" t="s">
        <v>827</v>
      </c>
      <c r="G59" s="88">
        <v>6000</v>
      </c>
      <c r="H59" s="6">
        <v>0</v>
      </c>
      <c r="M59" s="6" t="s">
        <v>817</v>
      </c>
      <c r="P59" s="6">
        <v>1</v>
      </c>
      <c r="Q59" s="88">
        <v>33881</v>
      </c>
      <c r="R59" s="88">
        <v>50822</v>
      </c>
      <c r="S59" s="88">
        <v>39269.879999999997</v>
      </c>
      <c r="T59" s="6" t="s">
        <v>817</v>
      </c>
      <c r="V59" s="69">
        <v>1</v>
      </c>
      <c r="W59" s="88">
        <v>100000</v>
      </c>
      <c r="Y59" s="88">
        <v>102000</v>
      </c>
    </row>
    <row r="60" spans="1:25" ht="14.1" customHeight="1">
      <c r="A60" s="6" t="s">
        <v>655</v>
      </c>
      <c r="B60" s="6">
        <v>1</v>
      </c>
      <c r="C60" s="88">
        <v>60000</v>
      </c>
      <c r="E60" s="88">
        <v>60000</v>
      </c>
      <c r="F60" s="6" t="s">
        <v>827</v>
      </c>
      <c r="G60" s="88">
        <v>4800</v>
      </c>
      <c r="H60" s="6">
        <v>0</v>
      </c>
      <c r="P60" s="6">
        <v>1</v>
      </c>
      <c r="S60" s="88">
        <v>30000</v>
      </c>
      <c r="T60" s="6" t="s">
        <v>829</v>
      </c>
      <c r="V60" s="69">
        <v>3</v>
      </c>
      <c r="Y60" s="88">
        <v>2400</v>
      </c>
    </row>
    <row r="61" spans="1:25" ht="14.1" customHeight="1">
      <c r="A61" s="6" t="s">
        <v>79</v>
      </c>
      <c r="B61" s="6">
        <v>4</v>
      </c>
      <c r="C61" s="88">
        <v>85000</v>
      </c>
      <c r="D61" s="88">
        <v>95864</v>
      </c>
      <c r="E61" s="88">
        <v>95864</v>
      </c>
      <c r="F61" s="6" t="s">
        <v>827</v>
      </c>
      <c r="G61" s="88">
        <v>3600</v>
      </c>
      <c r="T61" s="6" t="s">
        <v>817</v>
      </c>
      <c r="V61" s="69">
        <v>6</v>
      </c>
      <c r="W61" s="88">
        <v>32513</v>
      </c>
      <c r="X61" s="88">
        <v>50711</v>
      </c>
      <c r="Y61" s="88">
        <v>42823</v>
      </c>
    </row>
    <row r="62" spans="1:25" ht="14.1" customHeight="1">
      <c r="A62" s="6" t="s">
        <v>1379</v>
      </c>
    </row>
    <row r="63" spans="1:25" ht="14.1" customHeight="1">
      <c r="A63" s="6" t="s">
        <v>743</v>
      </c>
      <c r="B63" s="6">
        <v>1.9</v>
      </c>
      <c r="E63" s="88">
        <v>286000</v>
      </c>
      <c r="F63" s="6" t="s">
        <v>827</v>
      </c>
      <c r="G63" s="88">
        <v>19200</v>
      </c>
      <c r="H63" s="6">
        <v>4</v>
      </c>
      <c r="I63" s="6">
        <v>1.2</v>
      </c>
      <c r="J63" s="88">
        <v>150168</v>
      </c>
      <c r="K63" s="88">
        <v>262794</v>
      </c>
      <c r="L63" s="88">
        <v>194738</v>
      </c>
      <c r="M63" s="6" t="s">
        <v>827</v>
      </c>
      <c r="N63" s="89">
        <v>5100</v>
      </c>
      <c r="O63" s="6" t="s">
        <v>746</v>
      </c>
      <c r="P63" s="6">
        <v>5</v>
      </c>
      <c r="Q63" s="88">
        <v>52789</v>
      </c>
      <c r="R63" s="88">
        <v>92381</v>
      </c>
      <c r="S63" s="88">
        <v>74023</v>
      </c>
      <c r="T63" s="6" t="s">
        <v>817</v>
      </c>
      <c r="V63" s="69">
        <v>29</v>
      </c>
      <c r="Y63" s="88">
        <v>87079</v>
      </c>
    </row>
    <row r="64" spans="1:25" ht="14.1" customHeight="1">
      <c r="A64" s="6" t="s">
        <v>1380</v>
      </c>
    </row>
    <row r="65" spans="1:25" ht="14.1" customHeight="1">
      <c r="A65" s="6" t="s">
        <v>695</v>
      </c>
      <c r="B65" s="6">
        <v>4</v>
      </c>
      <c r="E65" s="88">
        <v>101000</v>
      </c>
      <c r="F65" s="6" t="s">
        <v>827</v>
      </c>
      <c r="G65" s="88">
        <v>6000</v>
      </c>
      <c r="H65" s="6">
        <v>0</v>
      </c>
      <c r="I65" s="6">
        <v>0</v>
      </c>
      <c r="J65" s="88">
        <v>0</v>
      </c>
      <c r="K65" s="88">
        <v>0</v>
      </c>
      <c r="L65" s="88">
        <v>0</v>
      </c>
      <c r="M65" s="6" t="s">
        <v>817</v>
      </c>
      <c r="V65" s="69">
        <v>2</v>
      </c>
      <c r="W65" s="88">
        <v>34000</v>
      </c>
      <c r="X65" s="88">
        <v>38000</v>
      </c>
      <c r="Y65" s="88">
        <v>36000</v>
      </c>
    </row>
    <row r="66" spans="1:25" ht="14.1" customHeight="1">
      <c r="A66" s="6" t="s">
        <v>226</v>
      </c>
      <c r="B66" s="6">
        <v>3</v>
      </c>
      <c r="C66" s="88">
        <v>103122</v>
      </c>
      <c r="D66" s="88">
        <v>166759</v>
      </c>
      <c r="E66" s="88">
        <v>122400</v>
      </c>
      <c r="F66" s="6" t="s">
        <v>829</v>
      </c>
      <c r="H66" s="6">
        <v>1</v>
      </c>
      <c r="I66" s="6">
        <v>0</v>
      </c>
      <c r="J66" s="88">
        <v>82719</v>
      </c>
      <c r="K66" s="88">
        <v>133765</v>
      </c>
      <c r="L66" s="88">
        <v>0</v>
      </c>
      <c r="M66" s="6" t="s">
        <v>829</v>
      </c>
      <c r="V66" s="69">
        <v>5</v>
      </c>
      <c r="W66" s="88">
        <v>51000</v>
      </c>
      <c r="X66" s="88">
        <v>76603</v>
      </c>
      <c r="Y66" s="88">
        <v>66300</v>
      </c>
    </row>
    <row r="67" spans="1:25" ht="14.1" customHeight="1">
      <c r="A67" s="6" t="s">
        <v>700</v>
      </c>
      <c r="B67" s="6">
        <v>1.5</v>
      </c>
      <c r="C67" s="88">
        <v>0</v>
      </c>
      <c r="D67" s="88">
        <v>0</v>
      </c>
      <c r="E67" s="88">
        <v>163119</v>
      </c>
      <c r="F67" s="6" t="s">
        <v>827</v>
      </c>
      <c r="G67" s="88">
        <v>8400</v>
      </c>
      <c r="H67" s="6">
        <v>1</v>
      </c>
      <c r="I67" s="6">
        <v>3.5</v>
      </c>
      <c r="J67" s="88">
        <v>92196</v>
      </c>
      <c r="K67" s="88">
        <v>147514</v>
      </c>
      <c r="L67" s="88">
        <v>117428</v>
      </c>
      <c r="M67" s="6" t="s">
        <v>817</v>
      </c>
      <c r="O67" s="6" t="s">
        <v>379</v>
      </c>
      <c r="P67" s="6">
        <v>0</v>
      </c>
      <c r="Q67" s="88">
        <v>0</v>
      </c>
      <c r="R67" s="88">
        <v>0</v>
      </c>
      <c r="S67" s="88">
        <v>0</v>
      </c>
      <c r="T67" s="6" t="s">
        <v>817</v>
      </c>
      <c r="V67" s="69">
        <v>3.5</v>
      </c>
      <c r="W67" s="88">
        <v>37832</v>
      </c>
      <c r="X67" s="88">
        <v>60531</v>
      </c>
      <c r="Y67" s="88">
        <v>46406</v>
      </c>
    </row>
    <row r="68" spans="1:25" ht="14.1" customHeight="1">
      <c r="A68" s="6" t="s">
        <v>723</v>
      </c>
      <c r="B68" s="6">
        <v>3.25</v>
      </c>
      <c r="C68" s="88">
        <v>189117</v>
      </c>
      <c r="D68" s="88">
        <v>189117</v>
      </c>
      <c r="E68" s="88">
        <v>189117</v>
      </c>
      <c r="F68" s="6" t="s">
        <v>827</v>
      </c>
      <c r="G68" s="88">
        <v>6000</v>
      </c>
      <c r="H68" s="6">
        <v>1</v>
      </c>
      <c r="I68" s="6">
        <v>3.5</v>
      </c>
      <c r="J68" s="88">
        <v>111182</v>
      </c>
      <c r="K68" s="88">
        <v>189089</v>
      </c>
      <c r="L68" s="88">
        <v>143095</v>
      </c>
      <c r="M68" s="6" t="s">
        <v>827</v>
      </c>
      <c r="N68" s="89">
        <v>1500</v>
      </c>
      <c r="O68" s="6" t="s">
        <v>724</v>
      </c>
      <c r="V68" s="69">
        <v>1</v>
      </c>
      <c r="W68" s="88">
        <v>72278</v>
      </c>
      <c r="X68" s="88">
        <v>72278</v>
      </c>
      <c r="Y68" s="88">
        <v>72278</v>
      </c>
    </row>
    <row r="69" spans="1:25" ht="14.1" customHeight="1">
      <c r="A69" s="6" t="s">
        <v>845</v>
      </c>
      <c r="B69" s="6">
        <v>1</v>
      </c>
      <c r="C69" s="88">
        <v>65676</v>
      </c>
      <c r="D69" s="88">
        <v>115893</v>
      </c>
      <c r="E69" s="88">
        <v>82018</v>
      </c>
      <c r="F69" s="6" t="s">
        <v>827</v>
      </c>
      <c r="G69" s="88" t="s">
        <v>830</v>
      </c>
      <c r="J69" s="88">
        <v>65676</v>
      </c>
      <c r="K69" s="88">
        <v>115893</v>
      </c>
      <c r="L69" s="88">
        <v>82018</v>
      </c>
      <c r="M69" s="6" t="s">
        <v>827</v>
      </c>
      <c r="N69" s="89">
        <v>0.55000000000000004</v>
      </c>
      <c r="V69" s="69">
        <v>2</v>
      </c>
      <c r="W69" s="88">
        <v>35700</v>
      </c>
      <c r="X69" s="88">
        <v>34827</v>
      </c>
      <c r="Y69" s="88">
        <v>61456</v>
      </c>
    </row>
    <row r="70" spans="1:25" ht="14.1" customHeight="1">
      <c r="A70" s="6" t="s">
        <v>713</v>
      </c>
      <c r="B70" s="6">
        <v>6</v>
      </c>
      <c r="C70" s="88">
        <v>124999.94</v>
      </c>
      <c r="E70" s="88">
        <v>159135.6</v>
      </c>
      <c r="F70" s="6" t="s">
        <v>827</v>
      </c>
      <c r="G70" s="88">
        <v>5400</v>
      </c>
      <c r="H70" s="6">
        <v>3</v>
      </c>
      <c r="I70" s="6">
        <v>2.33</v>
      </c>
      <c r="J70" s="88">
        <v>82120</v>
      </c>
      <c r="K70" s="88">
        <v>131392</v>
      </c>
      <c r="L70" s="88">
        <v>118573.69</v>
      </c>
      <c r="M70" s="6" t="s">
        <v>827</v>
      </c>
      <c r="N70" s="89">
        <v>5100</v>
      </c>
      <c r="O70" s="6" t="s">
        <v>714</v>
      </c>
      <c r="P70" s="6">
        <v>0</v>
      </c>
      <c r="Q70" s="88">
        <v>0</v>
      </c>
      <c r="R70" s="88">
        <v>0</v>
      </c>
      <c r="S70" s="88">
        <v>0</v>
      </c>
      <c r="T70" s="6" t="s">
        <v>817</v>
      </c>
      <c r="V70" s="69">
        <v>4</v>
      </c>
      <c r="W70" s="88">
        <v>45598</v>
      </c>
      <c r="X70" s="88">
        <v>72957</v>
      </c>
      <c r="Y70" s="88">
        <v>60481.98</v>
      </c>
    </row>
    <row r="71" spans="1:25" ht="14.1" customHeight="1">
      <c r="A71" s="6" t="s">
        <v>609</v>
      </c>
      <c r="B71" s="6">
        <v>1</v>
      </c>
      <c r="C71" s="88">
        <v>112773</v>
      </c>
      <c r="D71" s="88">
        <v>184792</v>
      </c>
      <c r="E71" s="88">
        <v>176501</v>
      </c>
      <c r="F71" s="6" t="s">
        <v>827</v>
      </c>
      <c r="G71" s="88">
        <v>400</v>
      </c>
      <c r="H71" s="6">
        <v>1</v>
      </c>
      <c r="I71" s="6">
        <v>1</v>
      </c>
      <c r="J71" s="88">
        <v>107340</v>
      </c>
      <c r="K71" s="88">
        <v>175889</v>
      </c>
      <c r="L71" s="88">
        <v>150960</v>
      </c>
      <c r="M71" s="6" t="s">
        <v>827</v>
      </c>
      <c r="N71" s="89">
        <v>400</v>
      </c>
      <c r="O71" s="6" t="s">
        <v>612</v>
      </c>
      <c r="V71" s="69">
        <v>13</v>
      </c>
      <c r="W71" s="88">
        <v>68823</v>
      </c>
      <c r="X71" s="88">
        <v>112773</v>
      </c>
      <c r="Y71" s="88">
        <v>102000</v>
      </c>
    </row>
    <row r="72" spans="1:25" ht="14.1" customHeight="1">
      <c r="A72" s="6" t="s">
        <v>692</v>
      </c>
      <c r="B72" s="6">
        <v>9</v>
      </c>
      <c r="E72" s="88">
        <v>87638</v>
      </c>
      <c r="F72" s="6" t="s">
        <v>827</v>
      </c>
      <c r="G72" s="88">
        <v>2400</v>
      </c>
      <c r="W72" s="88">
        <v>26384</v>
      </c>
      <c r="X72" s="88">
        <v>49665</v>
      </c>
      <c r="Y72" s="88">
        <v>36168</v>
      </c>
    </row>
    <row r="73" spans="1:25" ht="14.1" customHeight="1">
      <c r="A73" s="6" t="s">
        <v>441</v>
      </c>
      <c r="B73" s="6">
        <v>1.6</v>
      </c>
      <c r="E73" s="88">
        <v>122400</v>
      </c>
      <c r="F73" s="6" t="s">
        <v>829</v>
      </c>
      <c r="V73" s="69">
        <v>0</v>
      </c>
      <c r="W73" s="88">
        <v>90115</v>
      </c>
      <c r="X73" s="88">
        <v>56364</v>
      </c>
      <c r="Y73" s="88">
        <v>45777</v>
      </c>
    </row>
    <row r="74" spans="1:25" ht="14.1" customHeight="1">
      <c r="A74" s="6" t="s">
        <v>552</v>
      </c>
      <c r="B74" s="6">
        <v>0.5</v>
      </c>
      <c r="C74" s="88">
        <v>86660</v>
      </c>
      <c r="D74" s="88">
        <v>138657</v>
      </c>
      <c r="E74" s="88">
        <v>147175</v>
      </c>
      <c r="F74" s="6" t="s">
        <v>829</v>
      </c>
      <c r="V74" s="69">
        <v>0.4</v>
      </c>
      <c r="W74" s="88">
        <v>36009</v>
      </c>
      <c r="X74" s="88">
        <v>57615</v>
      </c>
      <c r="Y74" s="88">
        <v>36549</v>
      </c>
    </row>
    <row r="75" spans="1:25" ht="14.1" customHeight="1">
      <c r="A75" s="6" t="s">
        <v>782</v>
      </c>
      <c r="B75" s="6">
        <v>7</v>
      </c>
      <c r="C75" s="88">
        <v>67903</v>
      </c>
      <c r="D75" s="88">
        <v>102831</v>
      </c>
      <c r="E75" s="88">
        <v>88830</v>
      </c>
      <c r="F75" s="6" t="s">
        <v>827</v>
      </c>
      <c r="G75" s="88">
        <v>3600</v>
      </c>
      <c r="H75" s="6">
        <v>0</v>
      </c>
      <c r="P75" s="6">
        <v>0</v>
      </c>
      <c r="V75" s="69">
        <v>18</v>
      </c>
      <c r="W75" s="88">
        <v>30745</v>
      </c>
      <c r="X75" s="88">
        <v>46561</v>
      </c>
      <c r="Y75" s="88">
        <v>35592</v>
      </c>
    </row>
    <row r="76" spans="1:25" ht="14.1" customHeight="1">
      <c r="A76" s="6" t="s">
        <v>846</v>
      </c>
      <c r="B76" s="6">
        <v>7</v>
      </c>
      <c r="E76" s="88">
        <v>111713</v>
      </c>
      <c r="F76" s="6" t="s">
        <v>827</v>
      </c>
      <c r="G76" s="88" t="s">
        <v>95</v>
      </c>
      <c r="H76" s="6">
        <v>1</v>
      </c>
      <c r="I76" s="6">
        <v>3</v>
      </c>
      <c r="J76" s="88">
        <v>74940</v>
      </c>
      <c r="K76" s="88">
        <v>110624</v>
      </c>
      <c r="L76" s="88">
        <v>79504</v>
      </c>
      <c r="M76" s="6" t="s">
        <v>829</v>
      </c>
      <c r="P76" s="6">
        <v>1</v>
      </c>
      <c r="Q76" s="88">
        <v>44447</v>
      </c>
      <c r="R76" s="88">
        <v>65611</v>
      </c>
      <c r="S76" s="88">
        <v>49981</v>
      </c>
      <c r="T76" s="6" t="s">
        <v>829</v>
      </c>
      <c r="V76" s="69">
        <v>1</v>
      </c>
      <c r="W76" s="88">
        <v>42330</v>
      </c>
      <c r="X76" s="88">
        <v>65611</v>
      </c>
      <c r="Y76" s="88">
        <v>49981</v>
      </c>
    </row>
    <row r="77" spans="1:25" ht="14.1" customHeight="1">
      <c r="A77" s="6" t="s">
        <v>777</v>
      </c>
      <c r="B77" s="6">
        <v>13</v>
      </c>
      <c r="C77" s="88">
        <v>0</v>
      </c>
      <c r="D77" s="88">
        <v>0</v>
      </c>
      <c r="E77" s="88">
        <v>178581</v>
      </c>
      <c r="F77" s="6" t="s">
        <v>827</v>
      </c>
      <c r="G77" s="88">
        <v>5000</v>
      </c>
      <c r="H77" s="6">
        <v>9</v>
      </c>
      <c r="I77" s="6">
        <v>3</v>
      </c>
      <c r="J77" s="88">
        <v>106490</v>
      </c>
      <c r="K77" s="88">
        <v>168305</v>
      </c>
      <c r="L77" s="88">
        <v>151427</v>
      </c>
      <c r="M77" s="6" t="s">
        <v>829</v>
      </c>
      <c r="O77" s="6" t="s">
        <v>778</v>
      </c>
      <c r="P77" s="6">
        <v>28</v>
      </c>
      <c r="Q77" s="88">
        <v>106490</v>
      </c>
      <c r="R77" s="88">
        <v>168305</v>
      </c>
      <c r="S77" s="88">
        <v>119781</v>
      </c>
      <c r="T77" s="6" t="s">
        <v>829</v>
      </c>
      <c r="V77" s="69">
        <v>5</v>
      </c>
      <c r="W77" s="88">
        <v>47992</v>
      </c>
      <c r="X77" s="88">
        <v>75851</v>
      </c>
      <c r="Y77" s="88">
        <v>56573</v>
      </c>
    </row>
    <row r="78" spans="1:25" ht="14.1" customHeight="1">
      <c r="A78" s="6" t="s">
        <v>847</v>
      </c>
      <c r="B78" s="6">
        <v>1.5</v>
      </c>
      <c r="D78" s="88">
        <v>111724</v>
      </c>
      <c r="E78" s="88">
        <v>84097</v>
      </c>
      <c r="F78" s="6" t="s">
        <v>829</v>
      </c>
      <c r="M78" s="6" t="s">
        <v>817</v>
      </c>
      <c r="P78" s="6">
        <v>1</v>
      </c>
      <c r="Q78" s="88">
        <v>28331</v>
      </c>
      <c r="R78" s="88">
        <v>46426</v>
      </c>
      <c r="S78" s="88">
        <v>29765</v>
      </c>
      <c r="T78" s="6" t="s">
        <v>829</v>
      </c>
      <c r="V78" s="69">
        <v>5</v>
      </c>
      <c r="W78" s="88">
        <v>35843</v>
      </c>
      <c r="X78" s="88">
        <v>53741</v>
      </c>
      <c r="Y78" s="88">
        <v>38034</v>
      </c>
    </row>
    <row r="79" spans="1:25" ht="14.1" customHeight="1">
      <c r="A79" s="6" t="s">
        <v>803</v>
      </c>
      <c r="B79" s="6">
        <v>1</v>
      </c>
      <c r="C79" s="88">
        <v>0</v>
      </c>
      <c r="D79" s="88">
        <v>0</v>
      </c>
      <c r="E79" s="88">
        <v>122400</v>
      </c>
      <c r="F79" s="6" t="s">
        <v>817</v>
      </c>
      <c r="H79" s="6">
        <v>1</v>
      </c>
      <c r="I79" s="6">
        <v>10</v>
      </c>
      <c r="J79" s="88">
        <v>76440</v>
      </c>
      <c r="K79" s="88">
        <v>117728</v>
      </c>
      <c r="L79" s="88">
        <v>112200</v>
      </c>
      <c r="M79" s="6" t="s">
        <v>817</v>
      </c>
      <c r="O79" s="6" t="s">
        <v>707</v>
      </c>
    </row>
    <row r="80" spans="1:25" ht="14.1" customHeight="1">
      <c r="A80" s="6" t="s">
        <v>88</v>
      </c>
      <c r="B80" s="6">
        <v>6</v>
      </c>
      <c r="C80" s="88">
        <v>99448</v>
      </c>
      <c r="D80" s="88">
        <v>156053</v>
      </c>
      <c r="E80" s="88">
        <v>138523</v>
      </c>
      <c r="F80" s="6" t="s">
        <v>827</v>
      </c>
      <c r="G80" s="88">
        <v>4999.8</v>
      </c>
      <c r="V80" s="69">
        <v>0</v>
      </c>
      <c r="W80" s="88">
        <v>46903</v>
      </c>
      <c r="X80" s="88">
        <v>66646</v>
      </c>
      <c r="Y80" s="88">
        <v>46903</v>
      </c>
    </row>
    <row r="81" spans="1:25" ht="14.1" customHeight="1">
      <c r="A81" s="6" t="s">
        <v>278</v>
      </c>
      <c r="B81" s="6">
        <v>3</v>
      </c>
      <c r="E81" s="88">
        <v>141525</v>
      </c>
      <c r="F81" s="6" t="s">
        <v>828</v>
      </c>
      <c r="H81" s="6">
        <v>1</v>
      </c>
      <c r="I81" s="6">
        <v>2</v>
      </c>
      <c r="J81" s="88">
        <v>74744</v>
      </c>
      <c r="K81" s="88">
        <v>115853</v>
      </c>
      <c r="L81" s="88">
        <v>95298</v>
      </c>
      <c r="M81" s="6" t="s">
        <v>828</v>
      </c>
      <c r="P81" s="6">
        <v>0</v>
      </c>
      <c r="Q81" s="88">
        <v>0</v>
      </c>
      <c r="R81" s="88">
        <v>0</v>
      </c>
      <c r="S81" s="88">
        <v>0</v>
      </c>
      <c r="T81" s="6" t="s">
        <v>817</v>
      </c>
      <c r="V81" s="69">
        <v>17</v>
      </c>
      <c r="W81" s="88">
        <v>41620</v>
      </c>
      <c r="X81" s="88">
        <v>64511</v>
      </c>
      <c r="Y81" s="88">
        <v>53065</v>
      </c>
    </row>
    <row r="82" spans="1:25" ht="14.1" customHeight="1">
      <c r="A82" s="6" t="s">
        <v>344</v>
      </c>
      <c r="B82" s="6">
        <v>3</v>
      </c>
      <c r="C82" s="88">
        <v>106617</v>
      </c>
      <c r="D82" s="88">
        <v>159926</v>
      </c>
      <c r="E82" s="88">
        <v>139596</v>
      </c>
      <c r="F82" s="6" t="s">
        <v>827</v>
      </c>
      <c r="G82" s="88">
        <v>7200</v>
      </c>
      <c r="V82" s="69">
        <v>28</v>
      </c>
      <c r="W82" s="88">
        <v>44232</v>
      </c>
      <c r="X82" s="88">
        <v>66348</v>
      </c>
      <c r="Y82" s="88">
        <v>66348</v>
      </c>
    </row>
    <row r="83" spans="1:25" ht="14.1" customHeight="1">
      <c r="A83" s="6" t="s">
        <v>124</v>
      </c>
      <c r="B83" s="6">
        <v>1</v>
      </c>
      <c r="E83" s="88">
        <v>125000</v>
      </c>
      <c r="F83" s="6" t="s">
        <v>827</v>
      </c>
      <c r="G83" s="88">
        <v>4200</v>
      </c>
      <c r="H83" s="6">
        <v>1</v>
      </c>
      <c r="I83" s="6">
        <v>2</v>
      </c>
      <c r="J83" s="88">
        <v>104417</v>
      </c>
      <c r="K83" s="88">
        <v>165855</v>
      </c>
      <c r="L83" s="88">
        <v>123411</v>
      </c>
      <c r="M83" s="6" t="s">
        <v>817</v>
      </c>
      <c r="O83" s="6" t="s">
        <v>292</v>
      </c>
      <c r="V83" s="69">
        <v>10</v>
      </c>
      <c r="W83" s="88">
        <v>43088</v>
      </c>
      <c r="X83" s="88">
        <v>68406</v>
      </c>
      <c r="Y83" s="88">
        <v>50683</v>
      </c>
    </row>
    <row r="84" spans="1:25" ht="14.1" customHeight="1">
      <c r="A84" s="6" t="s">
        <v>267</v>
      </c>
      <c r="B84" s="6">
        <v>1</v>
      </c>
      <c r="C84" s="88">
        <v>104499</v>
      </c>
      <c r="D84" s="88">
        <v>104499</v>
      </c>
      <c r="E84" s="88">
        <v>104499</v>
      </c>
      <c r="F84" s="6" t="s">
        <v>827</v>
      </c>
      <c r="G84" s="88">
        <v>300</v>
      </c>
      <c r="H84" s="6">
        <v>0</v>
      </c>
      <c r="P84" s="6">
        <v>0</v>
      </c>
      <c r="V84" s="69">
        <v>33</v>
      </c>
      <c r="W84" s="88">
        <v>50854</v>
      </c>
      <c r="X84" s="88">
        <v>76625</v>
      </c>
      <c r="Y84" s="88">
        <v>59032</v>
      </c>
    </row>
    <row r="85" spans="1:25" ht="14.1" customHeight="1">
      <c r="A85" s="6" t="s">
        <v>1381</v>
      </c>
    </row>
    <row r="86" spans="1:25" ht="14.1" customHeight="1">
      <c r="A86" s="6" t="s">
        <v>107</v>
      </c>
      <c r="B86" s="6">
        <v>11</v>
      </c>
      <c r="C86" s="88">
        <v>75708</v>
      </c>
      <c r="D86" s="88">
        <v>106968</v>
      </c>
      <c r="E86" s="88">
        <v>102852</v>
      </c>
      <c r="F86" s="6" t="s">
        <v>827</v>
      </c>
      <c r="G86" s="88">
        <v>6000</v>
      </c>
      <c r="H86" s="6">
        <v>0</v>
      </c>
      <c r="M86" s="6" t="s">
        <v>817</v>
      </c>
      <c r="P86" s="6">
        <v>1</v>
      </c>
      <c r="Q86" s="88">
        <v>46164</v>
      </c>
      <c r="R86" s="88">
        <v>65220</v>
      </c>
      <c r="S86" s="88">
        <v>52224</v>
      </c>
      <c r="T86" s="6" t="s">
        <v>817</v>
      </c>
      <c r="V86" s="69">
        <v>14</v>
      </c>
      <c r="W86" s="88">
        <v>46164</v>
      </c>
      <c r="X86" s="88">
        <v>65220</v>
      </c>
      <c r="Y86" s="88">
        <v>52224</v>
      </c>
    </row>
    <row r="87" spans="1:25" ht="14.1" customHeight="1">
      <c r="A87" s="6" t="s">
        <v>387</v>
      </c>
      <c r="B87" s="6">
        <v>7</v>
      </c>
      <c r="C87" s="88">
        <v>96525</v>
      </c>
      <c r="D87" s="88">
        <v>0</v>
      </c>
      <c r="E87" s="88">
        <v>107599.44</v>
      </c>
      <c r="F87" s="6" t="s">
        <v>827</v>
      </c>
      <c r="G87" s="88">
        <v>6000</v>
      </c>
      <c r="H87" s="6">
        <v>0</v>
      </c>
      <c r="I87" s="6">
        <v>0</v>
      </c>
      <c r="J87" s="88">
        <v>0</v>
      </c>
      <c r="K87" s="88">
        <v>0</v>
      </c>
      <c r="L87" s="88">
        <v>0</v>
      </c>
      <c r="M87" s="6" t="s">
        <v>817</v>
      </c>
      <c r="P87" s="6">
        <v>0</v>
      </c>
      <c r="Q87" s="88">
        <v>0</v>
      </c>
      <c r="R87" s="88">
        <v>0</v>
      </c>
      <c r="S87" s="88">
        <v>0</v>
      </c>
      <c r="V87" s="69">
        <v>8</v>
      </c>
      <c r="W87" s="88">
        <v>30571</v>
      </c>
      <c r="X87" s="88">
        <v>45856</v>
      </c>
      <c r="Y87" s="88">
        <v>34277.29</v>
      </c>
    </row>
    <row r="88" spans="1:25" ht="14.1" customHeight="1">
      <c r="A88" s="6" t="s">
        <v>1382</v>
      </c>
    </row>
    <row r="89" spans="1:25" ht="14.1" customHeight="1">
      <c r="A89" s="6" t="s">
        <v>755</v>
      </c>
      <c r="B89" s="6">
        <v>3</v>
      </c>
      <c r="E89" s="88">
        <v>102840</v>
      </c>
      <c r="F89" s="6" t="s">
        <v>827</v>
      </c>
      <c r="G89" s="88">
        <v>57.5</v>
      </c>
      <c r="H89" s="6">
        <v>2</v>
      </c>
      <c r="M89" s="6" t="s">
        <v>827</v>
      </c>
      <c r="N89" s="89">
        <v>57.5</v>
      </c>
      <c r="O89" s="6" t="s">
        <v>756</v>
      </c>
      <c r="V89" s="69">
        <v>14</v>
      </c>
      <c r="W89" s="88">
        <v>31788</v>
      </c>
      <c r="X89" s="88">
        <v>52644</v>
      </c>
      <c r="Y89" s="88">
        <v>48036</v>
      </c>
    </row>
    <row r="90" spans="1:25" ht="14.1" customHeight="1">
      <c r="A90" s="6" t="s">
        <v>1383</v>
      </c>
    </row>
    <row r="91" spans="1:25" ht="14.1" customHeight="1">
      <c r="A91" s="6" t="s">
        <v>153</v>
      </c>
      <c r="B91" s="6">
        <v>1</v>
      </c>
      <c r="C91" s="88">
        <v>98062.12</v>
      </c>
      <c r="E91" s="88">
        <v>98062.12</v>
      </c>
      <c r="F91" s="6" t="s">
        <v>829</v>
      </c>
      <c r="H91" s="6">
        <v>0</v>
      </c>
      <c r="M91" s="6" t="s">
        <v>817</v>
      </c>
      <c r="P91" s="6">
        <v>0</v>
      </c>
      <c r="T91" s="6" t="s">
        <v>829</v>
      </c>
      <c r="V91" s="69">
        <v>8</v>
      </c>
      <c r="W91" s="88">
        <v>38806</v>
      </c>
      <c r="X91" s="88">
        <v>58209</v>
      </c>
      <c r="Y91" s="88">
        <v>43463</v>
      </c>
    </row>
    <row r="92" spans="1:25" ht="14.1" customHeight="1">
      <c r="A92" s="6" t="s">
        <v>848</v>
      </c>
      <c r="B92" s="6">
        <v>2</v>
      </c>
      <c r="E92" s="88">
        <v>85000</v>
      </c>
      <c r="F92" s="6" t="s">
        <v>827</v>
      </c>
      <c r="G92" s="88">
        <v>2700</v>
      </c>
      <c r="P92" s="6">
        <v>1</v>
      </c>
      <c r="Q92" s="88">
        <v>30939</v>
      </c>
      <c r="R92" s="88">
        <v>39813</v>
      </c>
      <c r="S92" s="88">
        <v>36257</v>
      </c>
      <c r="V92" s="69">
        <v>13</v>
      </c>
      <c r="Y92" s="88">
        <v>36257</v>
      </c>
    </row>
    <row r="93" spans="1:25" ht="14.1" customHeight="1">
      <c r="A93" s="6" t="s">
        <v>583</v>
      </c>
      <c r="B93" s="6">
        <v>5</v>
      </c>
      <c r="C93" s="88">
        <v>170846</v>
      </c>
      <c r="F93" s="6" t="s">
        <v>827</v>
      </c>
      <c r="G93" s="88">
        <v>7200</v>
      </c>
      <c r="H93" s="6">
        <v>1</v>
      </c>
      <c r="I93" s="6">
        <v>0.25</v>
      </c>
      <c r="J93" s="88">
        <v>103366</v>
      </c>
      <c r="K93" s="88">
        <v>155050</v>
      </c>
      <c r="L93" s="88">
        <v>143000</v>
      </c>
      <c r="M93" s="6" t="s">
        <v>827</v>
      </c>
      <c r="N93" s="89">
        <v>4800</v>
      </c>
      <c r="P93" s="6">
        <v>1</v>
      </c>
      <c r="Q93" s="88">
        <v>69446</v>
      </c>
      <c r="R93" s="88">
        <v>104168</v>
      </c>
      <c r="S93" s="88">
        <v>75000</v>
      </c>
      <c r="T93" s="6" t="s">
        <v>827</v>
      </c>
      <c r="U93" s="6">
        <v>4800</v>
      </c>
      <c r="V93" s="69">
        <v>14</v>
      </c>
      <c r="W93" s="88">
        <v>82925</v>
      </c>
    </row>
    <row r="94" spans="1:25" ht="14.1" customHeight="1">
      <c r="A94" s="6" t="s">
        <v>241</v>
      </c>
      <c r="M94" s="6" t="s">
        <v>817</v>
      </c>
      <c r="O94" s="6" t="s">
        <v>242</v>
      </c>
      <c r="P94" s="6">
        <v>1</v>
      </c>
      <c r="Q94" s="88">
        <v>70896</v>
      </c>
      <c r="R94" s="88">
        <v>121920</v>
      </c>
      <c r="S94" s="88">
        <v>74136</v>
      </c>
      <c r="T94" s="6" t="s">
        <v>817</v>
      </c>
      <c r="V94" s="69">
        <v>20</v>
      </c>
      <c r="W94" s="88">
        <v>35064</v>
      </c>
      <c r="X94" s="88">
        <v>60312</v>
      </c>
      <c r="Y94" s="88">
        <v>56892</v>
      </c>
    </row>
    <row r="95" spans="1:25" ht="14.1" customHeight="1">
      <c r="A95" s="6" t="s">
        <v>356</v>
      </c>
      <c r="B95" s="6">
        <v>1</v>
      </c>
      <c r="C95" s="88">
        <v>22000</v>
      </c>
      <c r="E95" s="88">
        <v>228800</v>
      </c>
      <c r="F95" s="6" t="s">
        <v>827</v>
      </c>
      <c r="G95" s="88">
        <v>6000</v>
      </c>
      <c r="H95" s="6">
        <v>2</v>
      </c>
      <c r="I95" s="6">
        <v>4</v>
      </c>
      <c r="J95" s="88">
        <v>117260</v>
      </c>
      <c r="K95" s="88">
        <v>199540</v>
      </c>
      <c r="L95" s="88">
        <v>166051</v>
      </c>
      <c r="M95" s="6" t="s">
        <v>817</v>
      </c>
      <c r="P95" s="6">
        <v>1</v>
      </c>
      <c r="Q95" s="88">
        <v>64750</v>
      </c>
      <c r="R95" s="88">
        <v>110250</v>
      </c>
      <c r="S95" s="88">
        <v>102758</v>
      </c>
      <c r="T95" s="6" t="s">
        <v>817</v>
      </c>
      <c r="V95" s="69">
        <v>0.6</v>
      </c>
      <c r="W95" s="88">
        <v>82500</v>
      </c>
      <c r="Y95" s="88">
        <v>82500</v>
      </c>
    </row>
    <row r="96" spans="1:25" ht="14.1" customHeight="1">
      <c r="A96" s="6" t="s">
        <v>493</v>
      </c>
      <c r="B96" s="6">
        <v>9</v>
      </c>
      <c r="C96" s="88">
        <v>71715</v>
      </c>
      <c r="D96" s="88">
        <v>114745</v>
      </c>
      <c r="E96" s="88">
        <v>100284</v>
      </c>
      <c r="F96" s="6" t="s">
        <v>827</v>
      </c>
      <c r="G96" s="88">
        <v>7500</v>
      </c>
      <c r="H96" s="6">
        <v>0</v>
      </c>
      <c r="I96" s="6">
        <v>0</v>
      </c>
      <c r="J96" s="88">
        <v>65048</v>
      </c>
      <c r="K96" s="88">
        <v>104077</v>
      </c>
      <c r="L96" s="88">
        <v>0</v>
      </c>
      <c r="M96" s="6" t="s">
        <v>817</v>
      </c>
      <c r="P96" s="6">
        <v>1</v>
      </c>
      <c r="Q96" s="88">
        <v>32854</v>
      </c>
      <c r="R96" s="88">
        <v>52566</v>
      </c>
      <c r="S96" s="88">
        <v>37355</v>
      </c>
      <c r="T96" s="6" t="s">
        <v>829</v>
      </c>
      <c r="V96" s="69">
        <v>17</v>
      </c>
      <c r="W96" s="88">
        <v>36221</v>
      </c>
      <c r="X96" s="88">
        <v>57954</v>
      </c>
      <c r="Y96" s="88">
        <v>45371</v>
      </c>
    </row>
    <row r="97" spans="1:25" ht="14.1" customHeight="1">
      <c r="A97" s="6" t="s">
        <v>1024</v>
      </c>
      <c r="B97" s="6">
        <v>2.5</v>
      </c>
      <c r="E97" s="88">
        <v>93636</v>
      </c>
      <c r="F97" s="6" t="s">
        <v>829</v>
      </c>
      <c r="P97" s="6">
        <v>1</v>
      </c>
      <c r="Q97" s="88">
        <v>27981</v>
      </c>
      <c r="R97" s="88">
        <v>40466</v>
      </c>
      <c r="S97" s="88">
        <v>31641</v>
      </c>
      <c r="T97" s="6" t="s">
        <v>817</v>
      </c>
      <c r="V97" s="69">
        <v>5</v>
      </c>
      <c r="W97" s="88">
        <v>34762</v>
      </c>
      <c r="X97" s="88">
        <v>50307</v>
      </c>
      <c r="Y97" s="88">
        <v>42314</v>
      </c>
    </row>
    <row r="98" spans="1:25" ht="14.1" customHeight="1">
      <c r="A98" s="6" t="s">
        <v>473</v>
      </c>
      <c r="B98" s="6">
        <v>4</v>
      </c>
      <c r="E98" s="88">
        <v>114770</v>
      </c>
      <c r="F98" s="6" t="s">
        <v>817</v>
      </c>
      <c r="T98" s="6" t="s">
        <v>827</v>
      </c>
      <c r="V98" s="69">
        <v>14</v>
      </c>
      <c r="W98" s="88">
        <v>38707</v>
      </c>
      <c r="X98" s="88">
        <v>59995</v>
      </c>
      <c r="Y98" s="88">
        <v>44497</v>
      </c>
    </row>
    <row r="99" spans="1:25" ht="14.1" customHeight="1">
      <c r="A99" s="6" t="s">
        <v>1384</v>
      </c>
    </row>
    <row r="100" spans="1:25" ht="14.1" customHeight="1">
      <c r="A100" s="6" t="s">
        <v>849</v>
      </c>
      <c r="B100" s="6">
        <v>7</v>
      </c>
      <c r="E100" s="88">
        <v>90500</v>
      </c>
      <c r="F100" s="6" t="s">
        <v>827</v>
      </c>
      <c r="G100" s="88">
        <v>4000</v>
      </c>
      <c r="T100" s="6" t="s">
        <v>817</v>
      </c>
      <c r="V100" s="69">
        <v>1</v>
      </c>
      <c r="W100" s="88">
        <v>43579</v>
      </c>
      <c r="X100" s="88">
        <v>64331</v>
      </c>
      <c r="Y100" s="88">
        <v>45755</v>
      </c>
    </row>
    <row r="101" spans="1:25" ht="14.1" customHeight="1">
      <c r="A101" s="6" t="s">
        <v>603</v>
      </c>
      <c r="B101" s="6">
        <v>3</v>
      </c>
      <c r="E101" s="88">
        <v>137700</v>
      </c>
      <c r="F101" s="6" t="s">
        <v>827</v>
      </c>
      <c r="G101" s="88">
        <v>5400</v>
      </c>
      <c r="H101" s="6">
        <v>1</v>
      </c>
      <c r="I101" s="6">
        <v>1</v>
      </c>
      <c r="J101" s="88">
        <v>81936</v>
      </c>
      <c r="K101" s="88">
        <v>138504</v>
      </c>
      <c r="L101" s="88">
        <v>81936</v>
      </c>
      <c r="M101" s="6" t="s">
        <v>817</v>
      </c>
      <c r="O101" s="6" t="s">
        <v>604</v>
      </c>
      <c r="P101" s="6">
        <v>1</v>
      </c>
      <c r="Q101" s="88">
        <v>35748</v>
      </c>
      <c r="R101" s="88">
        <v>60420</v>
      </c>
      <c r="S101" s="88">
        <v>36420</v>
      </c>
      <c r="T101" s="6" t="s">
        <v>817</v>
      </c>
    </row>
    <row r="102" spans="1:25" ht="14.1" customHeight="1">
      <c r="A102" s="6" t="s">
        <v>1334</v>
      </c>
      <c r="H102" s="6">
        <v>1</v>
      </c>
      <c r="I102" s="6">
        <v>5</v>
      </c>
      <c r="J102" s="88">
        <v>60497</v>
      </c>
      <c r="K102" s="88">
        <v>90746</v>
      </c>
      <c r="L102" s="88">
        <v>77131</v>
      </c>
      <c r="M102" s="6" t="s">
        <v>817</v>
      </c>
      <c r="O102" s="6" t="s">
        <v>772</v>
      </c>
      <c r="V102" s="69">
        <v>1</v>
      </c>
      <c r="W102" s="88">
        <v>31378</v>
      </c>
      <c r="X102" s="88">
        <v>47067</v>
      </c>
      <c r="Y102" s="88">
        <v>46417</v>
      </c>
    </row>
    <row r="103" spans="1:25" ht="14.1" customHeight="1">
      <c r="A103" s="6" t="s">
        <v>572</v>
      </c>
      <c r="B103" s="6">
        <v>7</v>
      </c>
      <c r="C103" s="88">
        <v>60000</v>
      </c>
      <c r="D103" s="88">
        <v>84959</v>
      </c>
      <c r="E103" s="88">
        <v>64937</v>
      </c>
      <c r="F103" s="6" t="s">
        <v>827</v>
      </c>
      <c r="G103" s="88">
        <v>3000</v>
      </c>
      <c r="H103" s="6">
        <v>0</v>
      </c>
      <c r="P103" s="6">
        <v>1</v>
      </c>
      <c r="Q103" s="88">
        <v>24086</v>
      </c>
      <c r="R103" s="88">
        <v>36008</v>
      </c>
      <c r="S103" s="88">
        <v>33000</v>
      </c>
      <c r="T103" s="6" t="s">
        <v>827</v>
      </c>
      <c r="U103" s="32">
        <v>2000</v>
      </c>
      <c r="V103" s="69">
        <v>7</v>
      </c>
      <c r="Y103" s="88">
        <v>12265.42</v>
      </c>
    </row>
  </sheetData>
  <sortState ref="A4:Y103">
    <sortCondition ref="A4:A103"/>
  </sortState>
  <mergeCells count="4">
    <mergeCell ref="B2:G2"/>
    <mergeCell ref="H2:O2"/>
    <mergeCell ref="P2:U2"/>
    <mergeCell ref="V2:Y2"/>
  </mergeCells>
  <hyperlinks>
    <hyperlink ref="B1" location="'Table of Contents'!A1" display="Return to Table of Contents"/>
  </hyperlinks>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3"/>
  <sheetViews>
    <sheetView workbookViewId="0">
      <pane xSplit="1" ySplit="3" topLeftCell="B31" activePane="bottomRight" state="frozen"/>
      <selection activeCell="A27" sqref="A27:XFD27"/>
      <selection pane="topRight" activeCell="A27" sqref="A27:XFD27"/>
      <selection pane="bottomLeft" activeCell="A27" sqref="A27:XFD27"/>
      <selection pane="bottomRight" activeCell="A3" sqref="A3:XFD103"/>
    </sheetView>
  </sheetViews>
  <sheetFormatPr defaultColWidth="11.125" defaultRowHeight="15.75"/>
  <cols>
    <col min="1" max="1" width="18.375" style="6" customWidth="1"/>
    <col min="2" max="2" width="11.125" style="6"/>
    <col min="3" max="5" width="12.5" style="88" bestFit="1" customWidth="1"/>
    <col min="6" max="7" width="11.125" style="6"/>
    <col min="8" max="8" width="11.125" style="89"/>
    <col min="9" max="9" width="11.125" style="6"/>
    <col min="10" max="12" width="11.5" style="88" bestFit="1" customWidth="1"/>
    <col min="13" max="16384" width="11.125" style="6"/>
  </cols>
  <sheetData>
    <row r="1" spans="1:12" ht="48" thickBot="1">
      <c r="A1" s="78" t="s">
        <v>1371</v>
      </c>
      <c r="B1" s="81" t="s">
        <v>1386</v>
      </c>
    </row>
    <row r="2" spans="1:12" ht="16.5" thickBot="1">
      <c r="B2" s="135" t="s">
        <v>1132</v>
      </c>
      <c r="C2" s="136"/>
      <c r="D2" s="136"/>
      <c r="E2" s="136"/>
      <c r="F2" s="136"/>
      <c r="G2" s="136"/>
      <c r="H2" s="137"/>
      <c r="I2" s="135" t="s">
        <v>1135</v>
      </c>
      <c r="J2" s="136"/>
      <c r="K2" s="136"/>
      <c r="L2" s="137"/>
    </row>
    <row r="3" spans="1:12" s="11" customFormat="1">
      <c r="A3" s="6" t="s">
        <v>634</v>
      </c>
      <c r="B3" s="6">
        <v>25</v>
      </c>
      <c r="C3" s="88">
        <v>50116</v>
      </c>
      <c r="D3" s="88">
        <v>80189</v>
      </c>
      <c r="E3" s="88">
        <v>70063</v>
      </c>
      <c r="F3" s="6" t="s">
        <v>824</v>
      </c>
      <c r="G3" s="6" t="s">
        <v>817</v>
      </c>
      <c r="H3" s="89"/>
      <c r="I3" s="6">
        <v>1</v>
      </c>
      <c r="J3" s="88">
        <v>35241</v>
      </c>
      <c r="K3" s="88">
        <v>56387</v>
      </c>
      <c r="L3" s="88">
        <v>38044</v>
      </c>
    </row>
    <row r="4" spans="1:12">
      <c r="A4" s="6" t="s">
        <v>374</v>
      </c>
      <c r="B4" s="6">
        <v>3</v>
      </c>
      <c r="C4" s="88">
        <v>35676</v>
      </c>
      <c r="D4" s="88">
        <v>50410</v>
      </c>
      <c r="E4" s="88">
        <v>43468</v>
      </c>
      <c r="F4" s="6" t="s">
        <v>824</v>
      </c>
      <c r="G4" s="6" t="s">
        <v>817</v>
      </c>
    </row>
    <row r="5" spans="1:12" ht="31.5">
      <c r="A5" s="6" t="s">
        <v>31</v>
      </c>
      <c r="B5" s="6">
        <v>1</v>
      </c>
      <c r="C5" s="88">
        <v>32701.48</v>
      </c>
      <c r="D5" s="88">
        <v>49051.66</v>
      </c>
      <c r="E5" s="88">
        <v>32882.910000000003</v>
      </c>
      <c r="F5" s="6" t="s">
        <v>824</v>
      </c>
      <c r="G5" s="6" t="s">
        <v>825</v>
      </c>
      <c r="I5" s="6">
        <v>1</v>
      </c>
      <c r="J5" s="88">
        <v>21078.400000000001</v>
      </c>
      <c r="K5" s="88">
        <v>31618.73</v>
      </c>
      <c r="L5" s="88">
        <v>22132.9</v>
      </c>
    </row>
    <row r="6" spans="1:12">
      <c r="A6" s="6" t="s">
        <v>239</v>
      </c>
      <c r="B6" s="6">
        <v>7</v>
      </c>
      <c r="C6" s="88">
        <v>34044</v>
      </c>
      <c r="D6" s="88">
        <v>52767</v>
      </c>
      <c r="E6" s="88">
        <v>38501</v>
      </c>
      <c r="F6" s="6" t="s">
        <v>824</v>
      </c>
      <c r="G6" s="6" t="s">
        <v>817</v>
      </c>
      <c r="I6" s="6">
        <v>1</v>
      </c>
      <c r="J6" s="88">
        <v>28878</v>
      </c>
      <c r="K6" s="88">
        <v>44760</v>
      </c>
      <c r="L6" s="88">
        <v>30325</v>
      </c>
    </row>
    <row r="7" spans="1:12" ht="31.5">
      <c r="A7" s="6" t="s">
        <v>1022</v>
      </c>
      <c r="B7" s="6">
        <v>21</v>
      </c>
      <c r="C7" s="88">
        <v>39390</v>
      </c>
      <c r="D7" s="88">
        <v>55410</v>
      </c>
      <c r="E7" s="88">
        <v>49044</v>
      </c>
      <c r="F7" s="6" t="s">
        <v>824</v>
      </c>
      <c r="G7" s="6" t="s">
        <v>825</v>
      </c>
      <c r="I7" s="6">
        <v>1</v>
      </c>
      <c r="J7" s="88">
        <v>33258</v>
      </c>
      <c r="K7" s="88">
        <v>46746</v>
      </c>
      <c r="L7" s="88">
        <v>34911</v>
      </c>
    </row>
    <row r="8" spans="1:12">
      <c r="A8" s="6" t="s">
        <v>156</v>
      </c>
      <c r="B8" s="6">
        <v>9</v>
      </c>
      <c r="C8" s="88">
        <v>35552</v>
      </c>
      <c r="D8" s="88">
        <v>49576</v>
      </c>
      <c r="E8" s="88">
        <v>38845</v>
      </c>
      <c r="F8" s="6" t="s">
        <v>824</v>
      </c>
      <c r="G8" s="6" t="s">
        <v>817</v>
      </c>
      <c r="I8" s="6">
        <v>1</v>
      </c>
      <c r="J8" s="88">
        <v>30390</v>
      </c>
      <c r="K8" s="88">
        <v>42378</v>
      </c>
      <c r="L8" s="88">
        <v>31928</v>
      </c>
    </row>
    <row r="9" spans="1:12">
      <c r="A9" s="6" t="s">
        <v>376</v>
      </c>
      <c r="B9" s="6">
        <v>17</v>
      </c>
      <c r="C9" s="88">
        <v>49120</v>
      </c>
      <c r="D9" s="88">
        <v>68768</v>
      </c>
      <c r="E9" s="88">
        <v>58943</v>
      </c>
      <c r="F9" s="6" t="s">
        <v>824</v>
      </c>
      <c r="G9" s="6" t="s">
        <v>817</v>
      </c>
      <c r="I9" s="6">
        <v>1</v>
      </c>
      <c r="J9" s="88">
        <v>28134</v>
      </c>
      <c r="K9" s="88">
        <v>39387</v>
      </c>
      <c r="L9" s="88">
        <v>29660</v>
      </c>
    </row>
    <row r="10" spans="1:12" ht="31.5">
      <c r="A10" s="6" t="s">
        <v>793</v>
      </c>
      <c r="B10" s="6">
        <v>4</v>
      </c>
      <c r="C10" s="88">
        <v>32995</v>
      </c>
      <c r="D10" s="88">
        <v>51142</v>
      </c>
      <c r="E10" s="88">
        <v>38030</v>
      </c>
      <c r="F10" s="6" t="s">
        <v>824</v>
      </c>
      <c r="G10" s="6" t="s">
        <v>825</v>
      </c>
    </row>
    <row r="11" spans="1:12">
      <c r="A11" s="6" t="s">
        <v>560</v>
      </c>
      <c r="B11" s="6">
        <v>4</v>
      </c>
      <c r="C11" s="88">
        <v>37370</v>
      </c>
      <c r="D11" s="88">
        <v>48173</v>
      </c>
      <c r="E11" s="88">
        <v>45680</v>
      </c>
      <c r="F11" s="6" t="s">
        <v>824</v>
      </c>
      <c r="G11" s="6" t="s">
        <v>817</v>
      </c>
      <c r="I11" s="6">
        <v>1</v>
      </c>
      <c r="J11" s="88">
        <v>30862</v>
      </c>
      <c r="K11" s="88">
        <v>39776</v>
      </c>
      <c r="L11" s="88">
        <v>33605</v>
      </c>
    </row>
    <row r="12" spans="1:12" ht="31.5">
      <c r="A12" s="6" t="s">
        <v>363</v>
      </c>
      <c r="B12" s="6">
        <v>1</v>
      </c>
      <c r="C12" s="88">
        <v>59000</v>
      </c>
      <c r="D12" s="88">
        <v>85914</v>
      </c>
      <c r="E12" s="88">
        <v>60770</v>
      </c>
      <c r="F12" s="6" t="s">
        <v>824</v>
      </c>
      <c r="G12" s="6" t="s">
        <v>825</v>
      </c>
      <c r="I12" s="6">
        <v>1</v>
      </c>
      <c r="J12" s="88">
        <v>33857</v>
      </c>
      <c r="K12" s="88">
        <v>54172</v>
      </c>
      <c r="L12" s="88">
        <v>37000</v>
      </c>
    </row>
    <row r="13" spans="1:12">
      <c r="A13" s="6" t="s">
        <v>504</v>
      </c>
      <c r="B13" s="6">
        <v>21</v>
      </c>
      <c r="C13" s="88">
        <v>82360.7</v>
      </c>
      <c r="D13" s="88">
        <v>125916.02</v>
      </c>
      <c r="E13" s="88">
        <v>110826.73</v>
      </c>
      <c r="F13" s="6" t="s">
        <v>824</v>
      </c>
      <c r="G13" s="6" t="s">
        <v>817</v>
      </c>
      <c r="I13" s="6">
        <v>3</v>
      </c>
      <c r="J13" s="88">
        <v>32680.11</v>
      </c>
      <c r="K13" s="88">
        <v>49991.74</v>
      </c>
      <c r="L13" s="88">
        <v>41597.1</v>
      </c>
    </row>
    <row r="14" spans="1:12">
      <c r="A14" s="6" t="s">
        <v>566</v>
      </c>
      <c r="B14" s="6">
        <v>5</v>
      </c>
      <c r="C14" s="88">
        <v>36016</v>
      </c>
      <c r="D14" s="88">
        <v>55824</v>
      </c>
      <c r="E14" s="88">
        <v>46818</v>
      </c>
      <c r="F14" s="6" t="s">
        <v>824</v>
      </c>
      <c r="I14" s="6">
        <v>2</v>
      </c>
      <c r="J14" s="88">
        <v>24376</v>
      </c>
      <c r="K14" s="88">
        <v>37785</v>
      </c>
      <c r="L14" s="88">
        <v>22955</v>
      </c>
    </row>
    <row r="15" spans="1:12" ht="31.5">
      <c r="A15" s="6" t="s">
        <v>516</v>
      </c>
      <c r="B15" s="6">
        <v>2</v>
      </c>
      <c r="C15" s="88">
        <v>53755.33</v>
      </c>
      <c r="D15" s="88">
        <v>82985.320000000007</v>
      </c>
      <c r="E15" s="88">
        <v>58404.28</v>
      </c>
      <c r="F15" s="6" t="s">
        <v>824</v>
      </c>
      <c r="G15" s="6" t="s">
        <v>825</v>
      </c>
      <c r="I15" s="6">
        <v>3</v>
      </c>
      <c r="J15" s="88">
        <v>29925.95</v>
      </c>
      <c r="K15" s="88">
        <v>46211.22</v>
      </c>
      <c r="L15" s="88">
        <v>31039.46</v>
      </c>
    </row>
    <row r="16" spans="1:12">
      <c r="A16" s="6" t="s">
        <v>50</v>
      </c>
      <c r="B16" s="6">
        <v>18</v>
      </c>
      <c r="C16" s="88">
        <v>34236</v>
      </c>
      <c r="D16" s="88">
        <v>57061</v>
      </c>
      <c r="E16" s="88">
        <v>44841</v>
      </c>
      <c r="F16" s="6" t="s">
        <v>824</v>
      </c>
      <c r="G16" s="6" t="s">
        <v>817</v>
      </c>
      <c r="I16" s="6">
        <v>2</v>
      </c>
      <c r="J16" s="88">
        <v>23037</v>
      </c>
      <c r="K16" s="88">
        <v>38397</v>
      </c>
      <c r="L16" s="88">
        <v>26632</v>
      </c>
    </row>
    <row r="17" spans="1:12" ht="31.5">
      <c r="A17" s="6" t="s">
        <v>619</v>
      </c>
      <c r="B17" s="6">
        <v>10</v>
      </c>
      <c r="C17" s="88">
        <v>36664</v>
      </c>
      <c r="D17" s="88">
        <v>57252</v>
      </c>
      <c r="E17" s="88">
        <v>38498</v>
      </c>
      <c r="F17" s="6" t="s">
        <v>824</v>
      </c>
      <c r="G17" s="6" t="s">
        <v>825</v>
      </c>
      <c r="I17" s="6">
        <v>1</v>
      </c>
      <c r="J17" s="88">
        <v>21437</v>
      </c>
      <c r="K17" s="88">
        <v>33474</v>
      </c>
    </row>
    <row r="18" spans="1:12" ht="31.5">
      <c r="A18" s="6" t="s">
        <v>833</v>
      </c>
      <c r="B18" s="6">
        <v>0</v>
      </c>
      <c r="C18" s="88">
        <v>53000</v>
      </c>
      <c r="D18" s="88">
        <v>64854</v>
      </c>
      <c r="E18" s="88">
        <v>53000</v>
      </c>
      <c r="F18" s="6" t="s">
        <v>824</v>
      </c>
      <c r="G18" s="6" t="s">
        <v>825</v>
      </c>
      <c r="I18" s="6">
        <v>1</v>
      </c>
      <c r="J18" s="88">
        <v>29496</v>
      </c>
      <c r="K18" s="88">
        <v>45719</v>
      </c>
      <c r="L18" s="88">
        <v>29496</v>
      </c>
    </row>
    <row r="19" spans="1:12">
      <c r="A19" s="6" t="s">
        <v>831</v>
      </c>
      <c r="B19" s="6">
        <v>3.5</v>
      </c>
      <c r="E19" s="88">
        <v>31212</v>
      </c>
      <c r="F19" s="6" t="s">
        <v>824</v>
      </c>
      <c r="G19" s="6" t="s">
        <v>817</v>
      </c>
    </row>
    <row r="20" spans="1:12">
      <c r="A20" s="6" t="s">
        <v>141</v>
      </c>
      <c r="B20" s="6">
        <v>1</v>
      </c>
      <c r="C20" s="88">
        <v>53885</v>
      </c>
      <c r="D20" s="88">
        <v>83614</v>
      </c>
      <c r="E20" s="88">
        <v>54424</v>
      </c>
      <c r="F20" s="6" t="s">
        <v>824</v>
      </c>
      <c r="G20" s="6" t="s">
        <v>817</v>
      </c>
      <c r="I20" s="6">
        <v>2</v>
      </c>
      <c r="J20" s="88">
        <v>28568</v>
      </c>
      <c r="K20" s="88">
        <v>44333</v>
      </c>
      <c r="L20" s="88">
        <v>32460</v>
      </c>
    </row>
    <row r="21" spans="1:12">
      <c r="A21" s="6" t="s">
        <v>706</v>
      </c>
      <c r="B21" s="6">
        <v>14</v>
      </c>
      <c r="C21" s="88">
        <v>55808</v>
      </c>
      <c r="D21" s="88">
        <v>86503</v>
      </c>
      <c r="E21" s="88">
        <v>61303.42</v>
      </c>
      <c r="F21" s="6" t="s">
        <v>824</v>
      </c>
      <c r="G21" s="6" t="s">
        <v>817</v>
      </c>
      <c r="I21" s="6">
        <v>11</v>
      </c>
      <c r="J21" s="88">
        <v>31076</v>
      </c>
      <c r="K21" s="88">
        <v>48167</v>
      </c>
      <c r="L21" s="88">
        <v>36657.919999999998</v>
      </c>
    </row>
    <row r="22" spans="1:12">
      <c r="A22" s="6" t="s">
        <v>252</v>
      </c>
      <c r="B22" s="6">
        <v>20</v>
      </c>
      <c r="C22" s="88">
        <v>33039</v>
      </c>
      <c r="D22" s="88">
        <v>52903</v>
      </c>
      <c r="E22" s="88">
        <v>45584</v>
      </c>
      <c r="F22" s="6" t="s">
        <v>824</v>
      </c>
      <c r="G22" s="6" t="s">
        <v>817</v>
      </c>
      <c r="I22" s="6">
        <v>1</v>
      </c>
      <c r="J22" s="88">
        <v>28408</v>
      </c>
      <c r="K22" s="88">
        <v>44360</v>
      </c>
      <c r="L22" s="88">
        <v>38597</v>
      </c>
    </row>
    <row r="23" spans="1:12">
      <c r="A23" s="6" t="s">
        <v>222</v>
      </c>
      <c r="B23" s="6">
        <v>23</v>
      </c>
      <c r="C23" s="88">
        <v>30462</v>
      </c>
      <c r="D23" s="88">
        <v>53873</v>
      </c>
      <c r="E23" s="88">
        <v>36802</v>
      </c>
      <c r="F23" s="6" t="s">
        <v>824</v>
      </c>
      <c r="G23" s="6" t="s">
        <v>817</v>
      </c>
      <c r="I23" s="6">
        <v>1</v>
      </c>
      <c r="L23" s="88">
        <v>8.32</v>
      </c>
    </row>
    <row r="24" spans="1:12">
      <c r="A24" s="6" t="s">
        <v>1376</v>
      </c>
    </row>
    <row r="25" spans="1:12" ht="31.5">
      <c r="A25" s="6" t="s">
        <v>198</v>
      </c>
      <c r="B25" s="6">
        <v>2</v>
      </c>
      <c r="E25" s="88">
        <v>52224</v>
      </c>
      <c r="F25" s="6" t="s">
        <v>824</v>
      </c>
      <c r="G25" s="6" t="s">
        <v>825</v>
      </c>
      <c r="I25" s="6">
        <v>1</v>
      </c>
      <c r="J25" s="88">
        <v>25410</v>
      </c>
      <c r="K25" s="88">
        <v>39630</v>
      </c>
      <c r="L25" s="88">
        <v>27282</v>
      </c>
    </row>
    <row r="26" spans="1:12">
      <c r="A26" s="6" t="s">
        <v>1353</v>
      </c>
    </row>
    <row r="27" spans="1:12" ht="126">
      <c r="A27" s="11" t="s">
        <v>1032</v>
      </c>
      <c r="B27" s="11" t="s">
        <v>1121</v>
      </c>
      <c r="C27" s="86" t="s">
        <v>1115</v>
      </c>
      <c r="D27" s="86" t="s">
        <v>1123</v>
      </c>
      <c r="E27" s="86" t="s">
        <v>1133</v>
      </c>
      <c r="F27" s="11" t="s">
        <v>1134</v>
      </c>
      <c r="G27" s="11" t="s">
        <v>0</v>
      </c>
      <c r="H27" s="124" t="s">
        <v>818</v>
      </c>
      <c r="I27" s="11" t="s">
        <v>1120</v>
      </c>
      <c r="J27" s="86" t="s">
        <v>1115</v>
      </c>
      <c r="K27" s="86" t="s">
        <v>1123</v>
      </c>
      <c r="L27" s="86" t="s">
        <v>1128</v>
      </c>
    </row>
    <row r="28" spans="1:12">
      <c r="A28" s="6" t="s">
        <v>481</v>
      </c>
      <c r="B28" s="6">
        <v>2</v>
      </c>
      <c r="C28" s="88">
        <v>40958</v>
      </c>
      <c r="E28" s="88">
        <v>52810</v>
      </c>
      <c r="F28" s="6" t="s">
        <v>824</v>
      </c>
      <c r="G28" s="6" t="s">
        <v>817</v>
      </c>
      <c r="I28" s="6">
        <v>1</v>
      </c>
      <c r="J28" s="88">
        <v>24943</v>
      </c>
      <c r="K28" s="88">
        <v>50394</v>
      </c>
      <c r="L28" s="88">
        <v>38946</v>
      </c>
    </row>
    <row r="29" spans="1:12">
      <c r="A29" s="6" t="s">
        <v>164</v>
      </c>
      <c r="B29" s="6">
        <v>13</v>
      </c>
      <c r="C29" s="88">
        <v>61839</v>
      </c>
      <c r="D29" s="88">
        <v>104075</v>
      </c>
      <c r="E29" s="88">
        <v>98577</v>
      </c>
      <c r="F29" s="6" t="s">
        <v>824</v>
      </c>
      <c r="G29" s="6" t="s">
        <v>817</v>
      </c>
      <c r="I29" s="6">
        <v>2</v>
      </c>
      <c r="J29" s="88">
        <v>32731</v>
      </c>
      <c r="K29" s="88">
        <v>55086</v>
      </c>
      <c r="L29" s="88">
        <v>33937</v>
      </c>
    </row>
    <row r="30" spans="1:12">
      <c r="A30" s="6" t="s">
        <v>834</v>
      </c>
      <c r="B30" s="6">
        <v>1</v>
      </c>
      <c r="C30" s="88">
        <v>44192.71</v>
      </c>
      <c r="D30" s="88">
        <v>61190.25</v>
      </c>
      <c r="E30" s="88">
        <v>48662.71</v>
      </c>
      <c r="F30" s="6" t="s">
        <v>824</v>
      </c>
      <c r="G30" s="6" t="s">
        <v>817</v>
      </c>
      <c r="I30" s="6">
        <v>1</v>
      </c>
      <c r="J30" s="88">
        <v>30925.34</v>
      </c>
      <c r="K30" s="88">
        <v>42611.8</v>
      </c>
      <c r="L30" s="88">
        <v>32104.7</v>
      </c>
    </row>
    <row r="31" spans="1:12">
      <c r="A31" s="6" t="s">
        <v>835</v>
      </c>
      <c r="B31" s="6">
        <v>1</v>
      </c>
      <c r="C31" s="88">
        <v>49834</v>
      </c>
      <c r="D31" s="88">
        <v>79135</v>
      </c>
      <c r="E31" s="88">
        <v>52278</v>
      </c>
      <c r="F31" s="6" t="s">
        <v>824</v>
      </c>
      <c r="G31" s="6" t="s">
        <v>817</v>
      </c>
      <c r="I31" s="6">
        <v>1</v>
      </c>
      <c r="J31" s="88">
        <v>29853</v>
      </c>
      <c r="K31" s="88">
        <v>47166</v>
      </c>
      <c r="L31" s="88">
        <v>38653</v>
      </c>
    </row>
    <row r="32" spans="1:12">
      <c r="A32" s="6" t="s">
        <v>1377</v>
      </c>
    </row>
    <row r="33" spans="1:12">
      <c r="A33" s="6" t="s">
        <v>185</v>
      </c>
      <c r="B33" s="6">
        <v>4</v>
      </c>
      <c r="C33" s="88">
        <v>41992</v>
      </c>
      <c r="D33" s="88">
        <v>65118</v>
      </c>
      <c r="E33" s="88">
        <v>46297</v>
      </c>
      <c r="F33" s="6" t="s">
        <v>824</v>
      </c>
      <c r="G33" s="6" t="s">
        <v>817</v>
      </c>
      <c r="I33" s="6">
        <v>1</v>
      </c>
      <c r="J33" s="88">
        <v>27069</v>
      </c>
      <c r="K33" s="88">
        <v>41975</v>
      </c>
      <c r="L33" s="88">
        <v>28422</v>
      </c>
    </row>
    <row r="34" spans="1:12" ht="47.25">
      <c r="A34" s="6" t="s">
        <v>836</v>
      </c>
      <c r="B34" s="6">
        <v>0</v>
      </c>
      <c r="C34" s="88">
        <v>39818</v>
      </c>
      <c r="D34" s="88">
        <v>70706</v>
      </c>
      <c r="E34" s="88">
        <v>44839</v>
      </c>
      <c r="F34" s="6" t="s">
        <v>824</v>
      </c>
      <c r="G34" s="6" t="s">
        <v>815</v>
      </c>
      <c r="H34" s="89" t="s">
        <v>457</v>
      </c>
      <c r="I34" s="6">
        <v>1</v>
      </c>
      <c r="J34" s="88">
        <v>23794</v>
      </c>
      <c r="K34" s="88">
        <v>42254</v>
      </c>
      <c r="L34" s="88">
        <v>23794</v>
      </c>
    </row>
    <row r="35" spans="1:12" ht="31.5">
      <c r="A35" s="6" t="s">
        <v>784</v>
      </c>
      <c r="B35" s="6">
        <v>3</v>
      </c>
      <c r="C35" s="88">
        <v>64000</v>
      </c>
      <c r="D35" s="88">
        <v>124800</v>
      </c>
      <c r="E35" s="88">
        <v>86991</v>
      </c>
      <c r="F35" s="6" t="s">
        <v>824</v>
      </c>
      <c r="G35" s="6" t="s">
        <v>825</v>
      </c>
      <c r="I35" s="6">
        <v>2</v>
      </c>
      <c r="J35" s="88">
        <v>26620</v>
      </c>
      <c r="K35" s="88">
        <v>47916</v>
      </c>
      <c r="L35" s="88">
        <v>32175</v>
      </c>
    </row>
    <row r="36" spans="1:12">
      <c r="A36" s="6" t="s">
        <v>272</v>
      </c>
      <c r="B36" s="6">
        <v>8</v>
      </c>
      <c r="C36" s="88">
        <v>35945</v>
      </c>
      <c r="D36" s="88">
        <v>59012</v>
      </c>
      <c r="E36" s="88">
        <v>46071</v>
      </c>
      <c r="F36" s="6" t="s">
        <v>824</v>
      </c>
      <c r="G36" s="6" t="s">
        <v>817</v>
      </c>
      <c r="I36" s="6">
        <v>2</v>
      </c>
      <c r="J36" s="88">
        <v>22067</v>
      </c>
      <c r="K36" s="88">
        <v>36228</v>
      </c>
      <c r="L36" s="88">
        <v>23198</v>
      </c>
    </row>
    <row r="37" spans="1:12" ht="31.5">
      <c r="A37" s="6" t="s">
        <v>209</v>
      </c>
      <c r="C37" s="88">
        <v>66102</v>
      </c>
      <c r="D37" s="88">
        <v>107432</v>
      </c>
      <c r="F37" s="6" t="s">
        <v>824</v>
      </c>
      <c r="G37" s="6" t="s">
        <v>825</v>
      </c>
      <c r="I37" s="6">
        <v>1</v>
      </c>
      <c r="J37" s="88">
        <v>22048</v>
      </c>
      <c r="K37" s="88">
        <v>35838</v>
      </c>
    </row>
    <row r="38" spans="1:12" ht="31.5">
      <c r="A38" s="6" t="s">
        <v>402</v>
      </c>
      <c r="B38" s="6">
        <v>2</v>
      </c>
      <c r="C38" s="88">
        <v>40942</v>
      </c>
      <c r="D38" s="88">
        <v>61414</v>
      </c>
      <c r="E38" s="88">
        <v>49214</v>
      </c>
      <c r="F38" s="6" t="s">
        <v>824</v>
      </c>
      <c r="G38" s="6" t="s">
        <v>815</v>
      </c>
      <c r="H38" s="89" t="s">
        <v>403</v>
      </c>
      <c r="I38" s="6">
        <v>1</v>
      </c>
      <c r="J38" s="88">
        <v>32542</v>
      </c>
      <c r="K38" s="88">
        <v>48814</v>
      </c>
      <c r="L38" s="88">
        <v>42866</v>
      </c>
    </row>
    <row r="39" spans="1:12">
      <c r="A39" s="6" t="s">
        <v>837</v>
      </c>
      <c r="B39" s="6">
        <v>4</v>
      </c>
      <c r="C39" s="88">
        <v>62702</v>
      </c>
      <c r="D39" s="88">
        <v>83837</v>
      </c>
      <c r="E39" s="88">
        <v>78795</v>
      </c>
      <c r="F39" s="6" t="s">
        <v>824</v>
      </c>
      <c r="G39" s="6" t="s">
        <v>817</v>
      </c>
      <c r="I39" s="6">
        <v>2</v>
      </c>
      <c r="J39" s="88">
        <v>26634</v>
      </c>
      <c r="K39" s="88">
        <v>42396</v>
      </c>
      <c r="L39" s="88">
        <v>31868</v>
      </c>
    </row>
    <row r="40" spans="1:12">
      <c r="A40" s="6" t="s">
        <v>832</v>
      </c>
      <c r="B40" s="6">
        <v>6</v>
      </c>
      <c r="C40" s="88">
        <v>30320</v>
      </c>
      <c r="D40" s="88">
        <v>44171</v>
      </c>
      <c r="E40" s="88">
        <v>33476</v>
      </c>
      <c r="F40" s="6" t="s">
        <v>824</v>
      </c>
      <c r="G40" s="6" t="s">
        <v>817</v>
      </c>
      <c r="I40" s="6">
        <v>2</v>
      </c>
      <c r="L40" s="88">
        <v>10</v>
      </c>
    </row>
    <row r="41" spans="1:12" ht="31.5">
      <c r="A41" s="6" t="s">
        <v>838</v>
      </c>
      <c r="B41" s="6">
        <v>4</v>
      </c>
      <c r="C41" s="88">
        <v>16</v>
      </c>
      <c r="D41" s="88">
        <v>31688</v>
      </c>
      <c r="E41" s="88">
        <v>31688</v>
      </c>
      <c r="F41" s="6" t="s">
        <v>824</v>
      </c>
      <c r="G41" s="6" t="s">
        <v>825</v>
      </c>
      <c r="I41" s="6">
        <v>0</v>
      </c>
    </row>
    <row r="42" spans="1:12">
      <c r="A42" s="6" t="s">
        <v>839</v>
      </c>
      <c r="B42" s="6">
        <v>13</v>
      </c>
      <c r="C42" s="88">
        <v>34686</v>
      </c>
      <c r="D42" s="88">
        <v>67305</v>
      </c>
      <c r="E42" s="88">
        <v>61186</v>
      </c>
      <c r="F42" s="6" t="s">
        <v>824</v>
      </c>
      <c r="G42" s="6" t="s">
        <v>817</v>
      </c>
      <c r="I42" s="6">
        <v>1</v>
      </c>
      <c r="J42" s="88">
        <v>29963</v>
      </c>
      <c r="K42" s="88">
        <v>58139</v>
      </c>
      <c r="L42" s="88">
        <v>36185</v>
      </c>
    </row>
    <row r="43" spans="1:12">
      <c r="A43" s="6" t="s">
        <v>768</v>
      </c>
      <c r="B43" s="6">
        <v>31</v>
      </c>
      <c r="D43" s="88">
        <v>45003</v>
      </c>
      <c r="E43" s="88">
        <v>48810</v>
      </c>
      <c r="F43" s="6" t="s">
        <v>824</v>
      </c>
      <c r="G43" s="6" t="s">
        <v>817</v>
      </c>
    </row>
    <row r="44" spans="1:12">
      <c r="A44" s="6" t="s">
        <v>809</v>
      </c>
      <c r="B44" s="6">
        <v>2.5</v>
      </c>
      <c r="C44" s="88">
        <v>74136</v>
      </c>
      <c r="D44" s="88">
        <v>126031</v>
      </c>
      <c r="E44" s="88">
        <v>90720</v>
      </c>
      <c r="F44" s="6" t="s">
        <v>824</v>
      </c>
      <c r="G44" s="6" t="s">
        <v>817</v>
      </c>
      <c r="I44" s="6">
        <v>3</v>
      </c>
      <c r="J44" s="88">
        <v>33963</v>
      </c>
      <c r="K44" s="88">
        <v>57737</v>
      </c>
      <c r="L44" s="88">
        <v>35624</v>
      </c>
    </row>
    <row r="45" spans="1:12">
      <c r="A45" s="6" t="s">
        <v>840</v>
      </c>
      <c r="B45" s="6">
        <v>7</v>
      </c>
      <c r="C45" s="88">
        <v>36499</v>
      </c>
      <c r="D45" s="88">
        <v>59250</v>
      </c>
      <c r="E45" s="88">
        <v>38357</v>
      </c>
      <c r="F45" s="6" t="s">
        <v>824</v>
      </c>
      <c r="G45" s="6" t="s">
        <v>817</v>
      </c>
    </row>
    <row r="46" spans="1:12" ht="31.5">
      <c r="A46" s="6" t="s">
        <v>332</v>
      </c>
      <c r="B46" s="6">
        <v>2</v>
      </c>
      <c r="C46" s="88">
        <v>44972</v>
      </c>
      <c r="D46" s="88">
        <v>69706</v>
      </c>
      <c r="E46" s="88">
        <v>47221</v>
      </c>
      <c r="F46" s="6" t="s">
        <v>824</v>
      </c>
      <c r="G46" s="6" t="s">
        <v>825</v>
      </c>
      <c r="I46" s="6">
        <v>1</v>
      </c>
      <c r="J46" s="88">
        <v>32112</v>
      </c>
      <c r="K46" s="88">
        <v>49774</v>
      </c>
      <c r="L46" s="88">
        <v>38967</v>
      </c>
    </row>
    <row r="47" spans="1:12">
      <c r="A47" s="6" t="s">
        <v>1378</v>
      </c>
    </row>
    <row r="48" spans="1:12">
      <c r="A48" s="6" t="s">
        <v>841</v>
      </c>
      <c r="B48" s="6">
        <v>16</v>
      </c>
      <c r="C48" s="88">
        <v>48672</v>
      </c>
      <c r="D48" s="88">
        <v>78468</v>
      </c>
      <c r="E48" s="88">
        <v>75411</v>
      </c>
      <c r="F48" s="6" t="s">
        <v>824</v>
      </c>
      <c r="G48" s="6" t="s">
        <v>817</v>
      </c>
      <c r="I48" s="6">
        <v>0</v>
      </c>
      <c r="J48" s="88">
        <v>38473.5</v>
      </c>
      <c r="K48" s="88">
        <v>62010</v>
      </c>
      <c r="L48" s="88">
        <v>50212.5</v>
      </c>
    </row>
    <row r="49" spans="1:12">
      <c r="A49" s="6" t="s">
        <v>842</v>
      </c>
      <c r="B49" s="6">
        <v>18</v>
      </c>
      <c r="C49" s="88">
        <v>28756</v>
      </c>
      <c r="D49" s="88">
        <v>44570</v>
      </c>
      <c r="E49" s="88">
        <v>39021</v>
      </c>
      <c r="F49" s="6" t="s">
        <v>824</v>
      </c>
      <c r="G49" s="6" t="s">
        <v>817</v>
      </c>
      <c r="I49" s="6">
        <v>0</v>
      </c>
    </row>
    <row r="50" spans="1:12">
      <c r="A50" s="6" t="s">
        <v>843</v>
      </c>
      <c r="B50" s="6">
        <v>30</v>
      </c>
      <c r="C50" s="88">
        <v>42106</v>
      </c>
      <c r="D50" s="88">
        <v>59496</v>
      </c>
      <c r="E50" s="88">
        <v>55246</v>
      </c>
      <c r="F50" s="6" t="s">
        <v>824</v>
      </c>
      <c r="G50" s="6" t="s">
        <v>817</v>
      </c>
      <c r="I50" s="6">
        <v>1</v>
      </c>
      <c r="J50" s="88">
        <v>24616</v>
      </c>
      <c r="K50" s="88">
        <v>34782</v>
      </c>
      <c r="L50" s="88">
        <v>26511</v>
      </c>
    </row>
    <row r="51" spans="1:12" ht="31.5">
      <c r="A51" s="6" t="s">
        <v>83</v>
      </c>
      <c r="B51" s="6">
        <v>2</v>
      </c>
      <c r="C51" s="88">
        <v>12000</v>
      </c>
      <c r="E51" s="88">
        <v>13000</v>
      </c>
      <c r="F51" s="6" t="s">
        <v>823</v>
      </c>
      <c r="G51" s="6" t="s">
        <v>815</v>
      </c>
      <c r="H51" s="89" t="s">
        <v>84</v>
      </c>
      <c r="I51" s="6">
        <v>1</v>
      </c>
      <c r="J51" s="88">
        <v>4500</v>
      </c>
      <c r="L51" s="88">
        <v>4500</v>
      </c>
    </row>
    <row r="52" spans="1:12" ht="31.5">
      <c r="A52" s="6" t="s">
        <v>301</v>
      </c>
      <c r="B52" s="6">
        <v>20</v>
      </c>
      <c r="C52" s="88">
        <v>49796.33</v>
      </c>
      <c r="D52" s="88">
        <v>77234.399999999994</v>
      </c>
      <c r="E52" s="88">
        <v>62950.94</v>
      </c>
      <c r="F52" s="6" t="s">
        <v>824</v>
      </c>
      <c r="G52" s="6" t="s">
        <v>815</v>
      </c>
      <c r="H52" s="89">
        <v>3480</v>
      </c>
      <c r="I52" s="6">
        <v>1</v>
      </c>
      <c r="J52" s="88">
        <v>25364.26</v>
      </c>
      <c r="K52" s="88">
        <v>39340.1</v>
      </c>
      <c r="L52" s="88">
        <v>31119.360000000001</v>
      </c>
    </row>
    <row r="53" spans="1:12" ht="31.5">
      <c r="A53" s="6" t="s">
        <v>426</v>
      </c>
      <c r="B53" s="6">
        <v>19</v>
      </c>
      <c r="C53" s="88">
        <v>43340</v>
      </c>
      <c r="D53" s="88">
        <v>84976</v>
      </c>
      <c r="E53" s="88">
        <v>59497</v>
      </c>
      <c r="F53" s="6" t="s">
        <v>824</v>
      </c>
      <c r="G53" s="6" t="s">
        <v>825</v>
      </c>
      <c r="I53" s="6">
        <v>2</v>
      </c>
      <c r="J53" s="88">
        <v>33958</v>
      </c>
      <c r="K53" s="88">
        <v>66581</v>
      </c>
      <c r="L53" s="88">
        <v>33958</v>
      </c>
    </row>
    <row r="54" spans="1:12">
      <c r="A54" s="6" t="s">
        <v>316</v>
      </c>
      <c r="B54" s="6">
        <v>9</v>
      </c>
      <c r="C54" s="88">
        <v>48101.02</v>
      </c>
      <c r="D54" s="88">
        <v>81647.55</v>
      </c>
      <c r="E54" s="88">
        <v>60086.04</v>
      </c>
      <c r="F54" s="6" t="s">
        <v>824</v>
      </c>
      <c r="G54" s="6" t="s">
        <v>817</v>
      </c>
    </row>
    <row r="55" spans="1:12" ht="31.5">
      <c r="A55" s="6" t="s">
        <v>800</v>
      </c>
      <c r="B55" s="6">
        <v>1</v>
      </c>
      <c r="C55" s="88">
        <v>39534</v>
      </c>
      <c r="E55" s="88">
        <v>43639</v>
      </c>
      <c r="F55" s="6" t="s">
        <v>824</v>
      </c>
      <c r="G55" s="6" t="s">
        <v>825</v>
      </c>
      <c r="I55" s="6">
        <v>1</v>
      </c>
      <c r="J55" s="88">
        <v>10.199999999999999</v>
      </c>
    </row>
    <row r="56" spans="1:12">
      <c r="A56" s="6" t="s">
        <v>1023</v>
      </c>
      <c r="B56" s="6">
        <v>10</v>
      </c>
      <c r="C56" s="88">
        <v>45447</v>
      </c>
      <c r="D56" s="88">
        <v>63626</v>
      </c>
      <c r="E56" s="88">
        <v>51585</v>
      </c>
      <c r="F56" s="6" t="s">
        <v>824</v>
      </c>
      <c r="G56" s="6" t="s">
        <v>817</v>
      </c>
      <c r="I56" s="6">
        <v>0</v>
      </c>
    </row>
    <row r="57" spans="1:12">
      <c r="A57" s="6" t="s">
        <v>844</v>
      </c>
      <c r="B57" s="6">
        <v>18</v>
      </c>
      <c r="C57" s="88">
        <v>39342</v>
      </c>
      <c r="D57" s="88">
        <v>69423</v>
      </c>
      <c r="E57" s="88">
        <v>50361</v>
      </c>
      <c r="F57" s="6" t="s">
        <v>824</v>
      </c>
      <c r="G57" s="6" t="s">
        <v>817</v>
      </c>
      <c r="I57" s="6">
        <v>1</v>
      </c>
      <c r="J57" s="88">
        <v>21655</v>
      </c>
      <c r="K57" s="88">
        <v>38211</v>
      </c>
      <c r="L57" s="88">
        <v>22196</v>
      </c>
    </row>
    <row r="58" spans="1:12" ht="31.5">
      <c r="A58" s="6" t="s">
        <v>646</v>
      </c>
      <c r="B58" s="6">
        <v>2</v>
      </c>
      <c r="C58" s="88">
        <v>56731.58</v>
      </c>
      <c r="D58" s="88">
        <v>86651.28</v>
      </c>
      <c r="E58" s="88">
        <v>60195.199999999997</v>
      </c>
      <c r="F58" s="6" t="s">
        <v>824</v>
      </c>
      <c r="G58" s="6" t="s">
        <v>826</v>
      </c>
      <c r="I58" s="6">
        <v>1</v>
      </c>
      <c r="J58" s="88">
        <v>34624.51</v>
      </c>
      <c r="K58" s="88">
        <v>52827.839999999997</v>
      </c>
      <c r="L58" s="88">
        <v>43846.400000000001</v>
      </c>
    </row>
    <row r="59" spans="1:12">
      <c r="A59" s="6" t="s">
        <v>798</v>
      </c>
      <c r="B59" s="6">
        <v>1</v>
      </c>
      <c r="C59" s="88">
        <v>39222</v>
      </c>
      <c r="D59" s="88">
        <v>58832</v>
      </c>
      <c r="E59" s="88">
        <v>40006.44</v>
      </c>
      <c r="F59" s="6" t="s">
        <v>824</v>
      </c>
      <c r="G59" s="6" t="s">
        <v>817</v>
      </c>
      <c r="I59" s="6">
        <v>1</v>
      </c>
      <c r="L59" s="88">
        <v>26732.16</v>
      </c>
    </row>
    <row r="60" spans="1:12" ht="31.5">
      <c r="A60" s="6" t="s">
        <v>655</v>
      </c>
      <c r="B60" s="6">
        <v>4</v>
      </c>
      <c r="C60" s="88">
        <v>36500</v>
      </c>
      <c r="E60" s="88">
        <v>43860</v>
      </c>
      <c r="F60" s="6" t="s">
        <v>824</v>
      </c>
      <c r="G60" s="6" t="s">
        <v>825</v>
      </c>
      <c r="I60" s="6">
        <v>1</v>
      </c>
      <c r="J60" s="88">
        <v>29634</v>
      </c>
      <c r="L60" s="88">
        <v>29634</v>
      </c>
    </row>
    <row r="61" spans="1:12">
      <c r="A61" s="6" t="s">
        <v>79</v>
      </c>
      <c r="B61" s="6">
        <v>6</v>
      </c>
      <c r="C61" s="88">
        <v>30518</v>
      </c>
      <c r="D61" s="88">
        <v>46526</v>
      </c>
      <c r="E61" s="88">
        <v>34024</v>
      </c>
      <c r="F61" s="6" t="s">
        <v>824</v>
      </c>
      <c r="G61" s="6" t="s">
        <v>817</v>
      </c>
    </row>
    <row r="62" spans="1:12">
      <c r="A62" s="6" t="s">
        <v>1379</v>
      </c>
    </row>
    <row r="63" spans="1:12" ht="31.5">
      <c r="A63" s="6" t="s">
        <v>743</v>
      </c>
      <c r="B63" s="6">
        <v>17</v>
      </c>
      <c r="D63" s="88">
        <v>188022</v>
      </c>
      <c r="E63" s="88">
        <v>122605</v>
      </c>
      <c r="F63" s="6" t="s">
        <v>824</v>
      </c>
      <c r="G63" s="6" t="s">
        <v>815</v>
      </c>
      <c r="H63" s="89">
        <v>4800</v>
      </c>
      <c r="I63" s="6">
        <v>11</v>
      </c>
      <c r="K63" s="88">
        <v>63602</v>
      </c>
      <c r="L63" s="88">
        <v>48442</v>
      </c>
    </row>
    <row r="64" spans="1:12">
      <c r="A64" s="6" t="s">
        <v>1380</v>
      </c>
    </row>
    <row r="65" spans="1:12">
      <c r="A65" s="6" t="s">
        <v>695</v>
      </c>
      <c r="B65" s="6">
        <v>0</v>
      </c>
      <c r="C65" s="88">
        <v>38000</v>
      </c>
      <c r="D65" s="88">
        <v>44000</v>
      </c>
      <c r="E65" s="88">
        <v>40000</v>
      </c>
      <c r="F65" s="6" t="s">
        <v>824</v>
      </c>
      <c r="G65" s="6" t="s">
        <v>817</v>
      </c>
      <c r="I65" s="6">
        <v>1</v>
      </c>
      <c r="J65" s="88">
        <v>24000</v>
      </c>
      <c r="K65" s="88">
        <v>27000</v>
      </c>
      <c r="L65" s="88">
        <v>24000</v>
      </c>
    </row>
    <row r="66" spans="1:12" ht="31.5">
      <c r="A66" s="6" t="s">
        <v>226</v>
      </c>
      <c r="B66" s="6">
        <v>29</v>
      </c>
      <c r="C66" s="88">
        <v>50782</v>
      </c>
      <c r="D66" s="88">
        <v>82119</v>
      </c>
      <c r="E66" s="88">
        <v>67830</v>
      </c>
      <c r="F66" s="6" t="s">
        <v>824</v>
      </c>
      <c r="G66" s="6" t="s">
        <v>825</v>
      </c>
      <c r="I66" s="6">
        <v>3</v>
      </c>
      <c r="J66" s="88">
        <v>37895</v>
      </c>
      <c r="K66" s="88">
        <v>61281</v>
      </c>
      <c r="L66" s="88">
        <v>45260</v>
      </c>
    </row>
    <row r="67" spans="1:12">
      <c r="A67" s="6" t="s">
        <v>700</v>
      </c>
      <c r="B67" s="6">
        <v>7</v>
      </c>
      <c r="C67" s="88">
        <v>43545</v>
      </c>
      <c r="D67" s="88">
        <v>69672</v>
      </c>
      <c r="E67" s="88">
        <v>63050</v>
      </c>
      <c r="F67" s="6" t="s">
        <v>824</v>
      </c>
      <c r="G67" s="6" t="s">
        <v>817</v>
      </c>
      <c r="I67" s="6">
        <v>1</v>
      </c>
      <c r="J67" s="88">
        <v>28165</v>
      </c>
      <c r="K67" s="88">
        <v>45064</v>
      </c>
      <c r="L67" s="88">
        <v>30312</v>
      </c>
    </row>
    <row r="68" spans="1:12">
      <c r="A68" s="6" t="s">
        <v>723</v>
      </c>
      <c r="B68" s="6">
        <v>0.7</v>
      </c>
      <c r="C68" s="88">
        <v>68256</v>
      </c>
      <c r="D68" s="88">
        <v>116035</v>
      </c>
      <c r="E68" s="88">
        <v>74038</v>
      </c>
      <c r="F68" s="6" t="s">
        <v>824</v>
      </c>
      <c r="G68" s="6" t="s">
        <v>817</v>
      </c>
      <c r="I68" s="6">
        <v>2</v>
      </c>
      <c r="J68" s="88">
        <v>41903</v>
      </c>
      <c r="K68" s="88">
        <v>71235</v>
      </c>
      <c r="L68" s="88">
        <v>46941</v>
      </c>
    </row>
    <row r="69" spans="1:12" ht="31.5">
      <c r="A69" s="6" t="s">
        <v>845</v>
      </c>
      <c r="B69" s="6">
        <v>6</v>
      </c>
      <c r="C69" s="88">
        <v>31591</v>
      </c>
      <c r="D69" s="88">
        <v>55747</v>
      </c>
      <c r="E69" s="88">
        <v>36635</v>
      </c>
      <c r="F69" s="6" t="s">
        <v>824</v>
      </c>
      <c r="G69" s="6" t="s">
        <v>815</v>
      </c>
      <c r="H69" s="89">
        <v>0.55000000000000004</v>
      </c>
    </row>
    <row r="70" spans="1:12">
      <c r="A70" s="6" t="s">
        <v>713</v>
      </c>
      <c r="B70" s="6">
        <v>24</v>
      </c>
      <c r="C70" s="88">
        <v>40537</v>
      </c>
      <c r="D70" s="88">
        <v>64859</v>
      </c>
      <c r="E70" s="88">
        <v>53235</v>
      </c>
      <c r="F70" s="6" t="s">
        <v>824</v>
      </c>
      <c r="G70" s="6" t="s">
        <v>817</v>
      </c>
      <c r="I70" s="6">
        <v>0</v>
      </c>
      <c r="J70" s="88">
        <v>0</v>
      </c>
      <c r="K70" s="88">
        <v>0</v>
      </c>
      <c r="L70" s="88">
        <v>0</v>
      </c>
    </row>
    <row r="71" spans="1:12">
      <c r="A71" s="6" t="s">
        <v>609</v>
      </c>
      <c r="B71" s="6">
        <v>7</v>
      </c>
      <c r="C71" s="88">
        <v>68823</v>
      </c>
      <c r="D71" s="88">
        <v>112773</v>
      </c>
      <c r="E71" s="88">
        <v>88686</v>
      </c>
      <c r="F71" s="6" t="s">
        <v>824</v>
      </c>
      <c r="G71" s="6" t="s">
        <v>817</v>
      </c>
      <c r="I71" s="6">
        <v>3</v>
      </c>
      <c r="J71" s="88">
        <v>32812</v>
      </c>
      <c r="K71" s="88">
        <v>53765</v>
      </c>
      <c r="L71" s="88">
        <v>46819</v>
      </c>
    </row>
    <row r="72" spans="1:12">
      <c r="A72" s="6" t="s">
        <v>692</v>
      </c>
      <c r="B72" s="6">
        <v>8</v>
      </c>
      <c r="C72" s="88">
        <v>30544</v>
      </c>
      <c r="D72" s="88">
        <v>57500</v>
      </c>
      <c r="E72" s="88">
        <v>39556</v>
      </c>
      <c r="F72" s="6" t="s">
        <v>824</v>
      </c>
      <c r="G72" s="6" t="s">
        <v>817</v>
      </c>
    </row>
    <row r="73" spans="1:12">
      <c r="A73" s="6" t="s">
        <v>441</v>
      </c>
      <c r="B73" s="6">
        <v>1.6</v>
      </c>
      <c r="C73" s="88">
        <v>40714</v>
      </c>
      <c r="D73" s="88">
        <v>52561</v>
      </c>
      <c r="E73" s="88">
        <v>43733</v>
      </c>
      <c r="F73" s="6" t="s">
        <v>824</v>
      </c>
      <c r="G73" s="6" t="s">
        <v>817</v>
      </c>
    </row>
    <row r="74" spans="1:12" ht="31.5">
      <c r="A74" s="6" t="s">
        <v>552</v>
      </c>
      <c r="B74" s="6">
        <v>10</v>
      </c>
      <c r="C74" s="88">
        <v>48256</v>
      </c>
      <c r="D74" s="88">
        <v>77209</v>
      </c>
      <c r="E74" s="88">
        <v>51095</v>
      </c>
      <c r="G74" s="6" t="s">
        <v>825</v>
      </c>
    </row>
    <row r="75" spans="1:12">
      <c r="A75" s="6" t="s">
        <v>782</v>
      </c>
      <c r="B75" s="6">
        <v>1</v>
      </c>
      <c r="C75" s="88">
        <v>29421</v>
      </c>
      <c r="D75" s="88">
        <v>44557</v>
      </c>
      <c r="E75" s="88">
        <v>31665</v>
      </c>
      <c r="F75" s="6" t="s">
        <v>824</v>
      </c>
      <c r="G75" s="6" t="s">
        <v>817</v>
      </c>
      <c r="I75" s="6">
        <v>0</v>
      </c>
    </row>
    <row r="76" spans="1:12" ht="31.5">
      <c r="A76" s="6" t="s">
        <v>846</v>
      </c>
      <c r="B76" s="6">
        <v>15</v>
      </c>
      <c r="C76" s="88">
        <v>39061</v>
      </c>
      <c r="D76" s="88">
        <v>60545</v>
      </c>
      <c r="E76" s="88">
        <v>43512</v>
      </c>
      <c r="F76" s="6" t="s">
        <v>824</v>
      </c>
      <c r="G76" s="6" t="s">
        <v>825</v>
      </c>
      <c r="I76" s="6">
        <v>1</v>
      </c>
      <c r="J76" s="88">
        <v>33626</v>
      </c>
      <c r="K76" s="88">
        <v>51556</v>
      </c>
      <c r="L76" s="88">
        <v>38164</v>
      </c>
    </row>
    <row r="77" spans="1:12">
      <c r="A77" s="6" t="s">
        <v>777</v>
      </c>
      <c r="B77" s="6">
        <v>7</v>
      </c>
      <c r="C77" s="88">
        <v>57890</v>
      </c>
      <c r="D77" s="88">
        <v>91497</v>
      </c>
      <c r="E77" s="88">
        <v>66897</v>
      </c>
      <c r="F77" s="6" t="s">
        <v>824</v>
      </c>
      <c r="G77" s="6" t="s">
        <v>817</v>
      </c>
      <c r="I77" s="6">
        <v>0</v>
      </c>
      <c r="J77" s="88">
        <v>0</v>
      </c>
      <c r="K77" s="88">
        <v>0</v>
      </c>
      <c r="L77" s="88">
        <v>0</v>
      </c>
    </row>
    <row r="78" spans="1:12">
      <c r="A78" s="6" t="s">
        <v>847</v>
      </c>
      <c r="B78" s="6">
        <v>1</v>
      </c>
      <c r="C78" s="88">
        <v>39982</v>
      </c>
      <c r="D78" s="88">
        <v>51181</v>
      </c>
      <c r="E78" s="88">
        <v>39982</v>
      </c>
      <c r="F78" s="6" t="s">
        <v>824</v>
      </c>
      <c r="G78" s="6" t="s">
        <v>817</v>
      </c>
      <c r="I78" s="6">
        <v>1</v>
      </c>
      <c r="J78" s="88">
        <v>24473</v>
      </c>
      <c r="K78" s="88">
        <v>40102</v>
      </c>
      <c r="L78" s="88">
        <v>24473</v>
      </c>
    </row>
    <row r="79" spans="1:12">
      <c r="A79" s="6" t="s">
        <v>803</v>
      </c>
      <c r="B79" s="6">
        <v>5</v>
      </c>
      <c r="C79" s="88">
        <v>46925</v>
      </c>
      <c r="D79" s="88">
        <v>72280</v>
      </c>
      <c r="E79" s="88">
        <v>50164</v>
      </c>
      <c r="F79" s="6" t="s">
        <v>824</v>
      </c>
      <c r="I79" s="6">
        <v>2</v>
      </c>
      <c r="J79" s="88">
        <v>28808</v>
      </c>
      <c r="K79" s="88">
        <v>44366</v>
      </c>
      <c r="L79" s="88">
        <v>30504</v>
      </c>
    </row>
    <row r="80" spans="1:12">
      <c r="A80" s="6" t="s">
        <v>88</v>
      </c>
      <c r="B80" s="6">
        <v>22</v>
      </c>
      <c r="C80" s="88">
        <v>37089</v>
      </c>
      <c r="D80" s="88">
        <v>57905</v>
      </c>
      <c r="E80" s="88">
        <v>47999</v>
      </c>
      <c r="F80" s="6" t="s">
        <v>824</v>
      </c>
      <c r="G80" s="6" t="s">
        <v>817</v>
      </c>
      <c r="I80" s="6">
        <v>1</v>
      </c>
      <c r="J80" s="88">
        <v>29352</v>
      </c>
      <c r="K80" s="88">
        <v>45807</v>
      </c>
      <c r="L80" s="88">
        <v>31483</v>
      </c>
    </row>
    <row r="81" spans="1:12" ht="31.5">
      <c r="A81" s="6" t="s">
        <v>278</v>
      </c>
      <c r="B81" s="6">
        <v>1</v>
      </c>
      <c r="C81" s="88">
        <v>45886.44</v>
      </c>
      <c r="D81" s="88">
        <v>71123.990000000005</v>
      </c>
      <c r="E81" s="88">
        <v>52742</v>
      </c>
      <c r="F81" s="6" t="s">
        <v>824</v>
      </c>
      <c r="G81" s="6" t="s">
        <v>825</v>
      </c>
      <c r="I81" s="6">
        <v>0</v>
      </c>
      <c r="J81" s="88">
        <v>0</v>
      </c>
      <c r="K81" s="88">
        <v>0</v>
      </c>
      <c r="L81" s="88">
        <v>0</v>
      </c>
    </row>
    <row r="82" spans="1:12">
      <c r="A82" s="6" t="s">
        <v>344</v>
      </c>
      <c r="B82" s="6">
        <v>3</v>
      </c>
      <c r="C82" s="88">
        <v>50474</v>
      </c>
      <c r="D82" s="88">
        <v>75710</v>
      </c>
      <c r="E82" s="88">
        <v>50474</v>
      </c>
      <c r="F82" s="6" t="s">
        <v>824</v>
      </c>
      <c r="G82" s="6" t="s">
        <v>817</v>
      </c>
      <c r="I82" s="6">
        <v>1</v>
      </c>
      <c r="J82" s="88">
        <v>28479</v>
      </c>
      <c r="K82" s="88">
        <v>42718</v>
      </c>
      <c r="L82" s="88">
        <v>28479</v>
      </c>
    </row>
    <row r="83" spans="1:12">
      <c r="A83" s="6" t="s">
        <v>124</v>
      </c>
      <c r="B83" s="6">
        <v>28</v>
      </c>
      <c r="C83" s="88">
        <v>49941</v>
      </c>
      <c r="D83" s="88">
        <v>79278</v>
      </c>
      <c r="E83" s="88">
        <v>54302</v>
      </c>
      <c r="F83" s="6" t="s">
        <v>824</v>
      </c>
      <c r="G83" s="6" t="s">
        <v>817</v>
      </c>
      <c r="I83" s="6">
        <v>1</v>
      </c>
      <c r="J83" s="88">
        <v>27682</v>
      </c>
      <c r="K83" s="88">
        <v>43944</v>
      </c>
      <c r="L83" s="88">
        <v>30697</v>
      </c>
    </row>
    <row r="84" spans="1:12" ht="31.5">
      <c r="A84" s="6" t="s">
        <v>267</v>
      </c>
      <c r="B84" s="6">
        <v>20</v>
      </c>
      <c r="C84" s="88">
        <v>41688</v>
      </c>
      <c r="D84" s="88">
        <v>62814</v>
      </c>
      <c r="E84" s="88">
        <v>58302</v>
      </c>
      <c r="F84" s="6" t="s">
        <v>824</v>
      </c>
      <c r="G84" s="6" t="s">
        <v>825</v>
      </c>
      <c r="I84" s="6">
        <v>2</v>
      </c>
      <c r="J84" s="88">
        <v>26655</v>
      </c>
      <c r="K84" s="88">
        <v>40165</v>
      </c>
      <c r="L84" s="88">
        <v>28014</v>
      </c>
    </row>
    <row r="85" spans="1:12">
      <c r="A85" s="6" t="s">
        <v>1381</v>
      </c>
    </row>
    <row r="86" spans="1:12">
      <c r="A86" s="6" t="s">
        <v>107</v>
      </c>
      <c r="B86" s="6">
        <v>9</v>
      </c>
      <c r="C86" s="88">
        <v>40332</v>
      </c>
      <c r="D86" s="88">
        <v>56988</v>
      </c>
      <c r="E86" s="88">
        <v>47940</v>
      </c>
      <c r="F86" s="6" t="s">
        <v>824</v>
      </c>
      <c r="G86" s="6" t="s">
        <v>817</v>
      </c>
      <c r="I86" s="6">
        <v>1</v>
      </c>
      <c r="J86" s="88">
        <v>25728</v>
      </c>
      <c r="K86" s="88">
        <v>36348</v>
      </c>
      <c r="L86" s="88">
        <v>26364</v>
      </c>
    </row>
    <row r="87" spans="1:12">
      <c r="A87" s="6" t="s">
        <v>387</v>
      </c>
      <c r="B87" s="6">
        <v>9</v>
      </c>
      <c r="C87" s="88">
        <v>36597</v>
      </c>
      <c r="D87" s="88">
        <v>54896</v>
      </c>
      <c r="E87" s="88">
        <v>52661.37</v>
      </c>
      <c r="F87" s="6" t="s">
        <v>824</v>
      </c>
      <c r="G87" s="6" t="s">
        <v>817</v>
      </c>
      <c r="I87" s="6">
        <v>2</v>
      </c>
      <c r="J87" s="88">
        <v>26712</v>
      </c>
      <c r="K87" s="88">
        <v>40069</v>
      </c>
      <c r="L87" s="88">
        <v>28771.58</v>
      </c>
    </row>
    <row r="88" spans="1:12">
      <c r="A88" s="6" t="s">
        <v>1382</v>
      </c>
    </row>
    <row r="89" spans="1:12" ht="31.5">
      <c r="A89" s="6" t="s">
        <v>755</v>
      </c>
      <c r="B89" s="6">
        <v>8</v>
      </c>
      <c r="C89" s="88">
        <v>46920</v>
      </c>
      <c r="D89" s="88">
        <v>79836</v>
      </c>
      <c r="E89" s="88">
        <v>60408</v>
      </c>
      <c r="F89" s="6" t="s">
        <v>824</v>
      </c>
      <c r="G89" s="6" t="s">
        <v>815</v>
      </c>
      <c r="H89" s="89">
        <v>57.5</v>
      </c>
      <c r="I89" s="6">
        <v>1</v>
      </c>
      <c r="J89" s="88">
        <v>29160</v>
      </c>
      <c r="K89" s="88">
        <v>48036</v>
      </c>
      <c r="L89" s="88">
        <v>36816</v>
      </c>
    </row>
    <row r="90" spans="1:12">
      <c r="A90" s="6" t="s">
        <v>1383</v>
      </c>
    </row>
    <row r="91" spans="1:12" ht="31.5">
      <c r="A91" s="6" t="s">
        <v>153</v>
      </c>
      <c r="B91" s="6">
        <v>1</v>
      </c>
      <c r="C91" s="88">
        <v>60000</v>
      </c>
      <c r="D91" s="88">
        <v>78006</v>
      </c>
      <c r="E91" s="88">
        <v>60000</v>
      </c>
      <c r="F91" s="6" t="s">
        <v>824</v>
      </c>
      <c r="G91" s="6" t="s">
        <v>825</v>
      </c>
      <c r="I91" s="6">
        <v>4</v>
      </c>
      <c r="J91" s="88">
        <v>33522</v>
      </c>
      <c r="K91" s="88">
        <v>50283</v>
      </c>
      <c r="L91" s="88">
        <v>44991</v>
      </c>
    </row>
    <row r="92" spans="1:12">
      <c r="A92" s="6" t="s">
        <v>848</v>
      </c>
      <c r="E92" s="88">
        <v>15.22</v>
      </c>
      <c r="F92" s="6" t="s">
        <v>823</v>
      </c>
      <c r="G92" s="6" t="s">
        <v>817</v>
      </c>
    </row>
    <row r="93" spans="1:12">
      <c r="A93" s="6" t="s">
        <v>583</v>
      </c>
      <c r="B93" s="6">
        <v>8</v>
      </c>
      <c r="C93" s="88">
        <v>75964</v>
      </c>
      <c r="D93" s="88">
        <v>55654</v>
      </c>
      <c r="E93" s="88">
        <v>83480</v>
      </c>
      <c r="F93" s="6" t="s">
        <v>824</v>
      </c>
      <c r="G93" s="6" t="s">
        <v>817</v>
      </c>
      <c r="I93" s="6">
        <v>5</v>
      </c>
      <c r="J93" s="88">
        <v>27313</v>
      </c>
      <c r="K93" s="88">
        <v>51186</v>
      </c>
      <c r="L93" s="88">
        <v>36500</v>
      </c>
    </row>
    <row r="94" spans="1:12">
      <c r="A94" s="6" t="s">
        <v>241</v>
      </c>
      <c r="B94" s="6">
        <v>1</v>
      </c>
      <c r="C94" s="88">
        <v>35064</v>
      </c>
      <c r="D94" s="88">
        <v>60312</v>
      </c>
      <c r="E94" s="88">
        <v>47196</v>
      </c>
      <c r="F94" s="6" t="s">
        <v>824</v>
      </c>
      <c r="G94" s="6" t="s">
        <v>817</v>
      </c>
      <c r="I94" s="6">
        <v>1</v>
      </c>
      <c r="J94" s="88">
        <v>23604</v>
      </c>
      <c r="K94" s="88">
        <v>40584</v>
      </c>
      <c r="L94" s="88">
        <v>26184</v>
      </c>
    </row>
    <row r="95" spans="1:12">
      <c r="A95" s="6" t="s">
        <v>356</v>
      </c>
      <c r="B95" s="6">
        <v>0.2</v>
      </c>
      <c r="C95" s="88">
        <v>115000</v>
      </c>
      <c r="E95" s="88">
        <v>115000</v>
      </c>
      <c r="F95" s="6" t="s">
        <v>824</v>
      </c>
      <c r="G95" s="6" t="s">
        <v>817</v>
      </c>
      <c r="I95" s="6">
        <v>11</v>
      </c>
      <c r="J95" s="88">
        <v>28900</v>
      </c>
      <c r="K95" s="88">
        <v>49000</v>
      </c>
      <c r="L95" s="88">
        <v>34522</v>
      </c>
    </row>
    <row r="96" spans="1:12" ht="31.5">
      <c r="A96" s="6" t="s">
        <v>493</v>
      </c>
      <c r="B96" s="6">
        <v>9</v>
      </c>
      <c r="C96" s="88">
        <v>39934</v>
      </c>
      <c r="D96" s="88">
        <v>63894</v>
      </c>
      <c r="E96" s="88">
        <v>48463</v>
      </c>
      <c r="F96" s="6" t="s">
        <v>824</v>
      </c>
      <c r="G96" s="6" t="s">
        <v>825</v>
      </c>
      <c r="I96" s="6">
        <v>1</v>
      </c>
      <c r="J96" s="88">
        <v>23349</v>
      </c>
      <c r="K96" s="88">
        <v>37358</v>
      </c>
      <c r="L96" s="88">
        <v>23349</v>
      </c>
    </row>
    <row r="97" spans="1:12">
      <c r="A97" s="6" t="s">
        <v>1024</v>
      </c>
      <c r="B97" s="6">
        <v>10</v>
      </c>
      <c r="C97" s="88">
        <v>28936</v>
      </c>
      <c r="D97" s="88">
        <v>41874</v>
      </c>
      <c r="E97" s="88">
        <v>31164</v>
      </c>
      <c r="F97" s="6" t="s">
        <v>824</v>
      </c>
      <c r="G97" s="6" t="s">
        <v>817</v>
      </c>
    </row>
    <row r="98" spans="1:12">
      <c r="A98" s="6" t="s">
        <v>473</v>
      </c>
      <c r="B98" s="6">
        <v>1</v>
      </c>
      <c r="C98" s="88">
        <v>38707</v>
      </c>
      <c r="D98" s="88">
        <v>59995</v>
      </c>
      <c r="E98" s="88">
        <v>48622</v>
      </c>
      <c r="F98" s="6" t="s">
        <v>824</v>
      </c>
      <c r="G98" s="6" t="s">
        <v>817</v>
      </c>
      <c r="I98" s="6">
        <v>2</v>
      </c>
      <c r="J98" s="88">
        <v>28443</v>
      </c>
      <c r="K98" s="88">
        <v>44087</v>
      </c>
      <c r="L98" s="88">
        <v>31653</v>
      </c>
    </row>
    <row r="99" spans="1:12">
      <c r="A99" s="6" t="s">
        <v>1384</v>
      </c>
    </row>
    <row r="100" spans="1:12">
      <c r="A100" s="6" t="s">
        <v>849</v>
      </c>
      <c r="B100" s="6">
        <v>19</v>
      </c>
      <c r="C100" s="88">
        <v>37109</v>
      </c>
      <c r="D100" s="88">
        <v>54780</v>
      </c>
      <c r="E100" s="88">
        <v>43162</v>
      </c>
      <c r="F100" s="6" t="s">
        <v>824</v>
      </c>
      <c r="G100" s="6" t="s">
        <v>817</v>
      </c>
      <c r="I100" s="6">
        <v>2</v>
      </c>
      <c r="J100" s="88">
        <v>24829</v>
      </c>
      <c r="K100" s="88">
        <v>36653</v>
      </c>
      <c r="L100" s="88">
        <v>29699</v>
      </c>
    </row>
    <row r="101" spans="1:12">
      <c r="A101" s="6" t="s">
        <v>603</v>
      </c>
      <c r="B101" s="6">
        <v>5</v>
      </c>
      <c r="C101" s="88">
        <v>50304</v>
      </c>
      <c r="D101" s="88">
        <v>85014</v>
      </c>
      <c r="E101" s="88">
        <v>60288</v>
      </c>
      <c r="F101" s="6" t="s">
        <v>824</v>
      </c>
      <c r="G101" s="6" t="s">
        <v>817</v>
      </c>
    </row>
    <row r="102" spans="1:12">
      <c r="A102" s="6" t="s">
        <v>1334</v>
      </c>
      <c r="B102" s="6">
        <v>20</v>
      </c>
      <c r="C102" s="88">
        <v>34469</v>
      </c>
      <c r="D102" s="88">
        <v>51704</v>
      </c>
      <c r="E102" s="88">
        <v>40499</v>
      </c>
      <c r="F102" s="6" t="s">
        <v>824</v>
      </c>
      <c r="G102" s="6" t="s">
        <v>817</v>
      </c>
      <c r="I102" s="6">
        <v>2</v>
      </c>
      <c r="J102" s="88">
        <v>31378</v>
      </c>
      <c r="K102" s="88">
        <v>47067</v>
      </c>
      <c r="L102" s="88">
        <v>32240</v>
      </c>
    </row>
    <row r="103" spans="1:12">
      <c r="A103" s="6" t="s">
        <v>572</v>
      </c>
      <c r="B103" s="6">
        <v>5</v>
      </c>
      <c r="C103" s="88">
        <v>30740</v>
      </c>
      <c r="D103" s="88">
        <v>45956</v>
      </c>
      <c r="E103" s="88">
        <v>35955</v>
      </c>
      <c r="F103" s="6" t="s">
        <v>824</v>
      </c>
      <c r="G103" s="6" t="s">
        <v>817</v>
      </c>
      <c r="I103" s="6">
        <v>1</v>
      </c>
      <c r="J103" s="88">
        <v>20806</v>
      </c>
      <c r="K103" s="88">
        <v>31105</v>
      </c>
      <c r="L103" s="88">
        <v>21424</v>
      </c>
    </row>
  </sheetData>
  <sortState ref="A3:L103">
    <sortCondition ref="A3:A103"/>
  </sortState>
  <mergeCells count="2">
    <mergeCell ref="B2:H2"/>
    <mergeCell ref="I2:L2"/>
  </mergeCells>
  <hyperlinks>
    <hyperlink ref="B1" location="'Table of Contents'!A1" display="Return to Table of Contents"/>
  </hyperlinks>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3"/>
  <sheetViews>
    <sheetView workbookViewId="0">
      <pane xSplit="1" ySplit="3" topLeftCell="N4" activePane="bottomRight" state="frozen"/>
      <selection activeCell="A27" sqref="A27:XFD27"/>
      <selection pane="topRight" activeCell="A27" sqref="A27:XFD27"/>
      <selection pane="bottomLeft" activeCell="A27" sqref="A27:XFD27"/>
      <selection pane="bottomRight" activeCell="A4" sqref="A4:XFD103"/>
    </sheetView>
  </sheetViews>
  <sheetFormatPr defaultColWidth="11.125" defaultRowHeight="15.75"/>
  <cols>
    <col min="1" max="2" width="11.125" style="6"/>
    <col min="3" max="5" width="12.5" style="88" bestFit="1" customWidth="1"/>
    <col min="6" max="8" width="11.125" style="6"/>
    <col min="9" max="11" width="11.5" style="88" bestFit="1" customWidth="1"/>
    <col min="12" max="12" width="11.125" style="6"/>
    <col min="13" max="13" width="11.5" style="88" bestFit="1" customWidth="1"/>
    <col min="14" max="14" width="12.5" style="88" bestFit="1" customWidth="1"/>
    <col min="15" max="15" width="11.5" style="88" bestFit="1" customWidth="1"/>
    <col min="16" max="16" width="11.125" style="6"/>
    <col min="17" max="18" width="12.5" style="88" bestFit="1" customWidth="1"/>
    <col min="19" max="19" width="11.5" style="88" bestFit="1" customWidth="1"/>
    <col min="20" max="16384" width="11.125" style="6"/>
  </cols>
  <sheetData>
    <row r="1" spans="1:19" ht="16.5" thickBot="1">
      <c r="A1" s="78" t="s">
        <v>1370</v>
      </c>
      <c r="B1" s="81" t="s">
        <v>1389</v>
      </c>
    </row>
    <row r="2" spans="1:19" ht="16.5" thickBot="1">
      <c r="A2" s="78"/>
      <c r="B2" s="135" t="s">
        <v>1136</v>
      </c>
      <c r="C2" s="136"/>
      <c r="D2" s="136"/>
      <c r="E2" s="136"/>
      <c r="F2" s="136"/>
      <c r="G2" s="137"/>
      <c r="H2" s="135" t="s">
        <v>1137</v>
      </c>
      <c r="I2" s="136"/>
      <c r="J2" s="136"/>
      <c r="K2" s="137"/>
      <c r="L2" s="135" t="s">
        <v>1138</v>
      </c>
      <c r="M2" s="136"/>
      <c r="N2" s="136"/>
      <c r="O2" s="137"/>
      <c r="P2" s="135" t="s">
        <v>1139</v>
      </c>
      <c r="Q2" s="136"/>
      <c r="R2" s="136"/>
      <c r="S2" s="137"/>
    </row>
    <row r="3" spans="1:19" s="11" customFormat="1" ht="94.5">
      <c r="A3" s="11" t="s">
        <v>1032</v>
      </c>
      <c r="B3" s="11" t="s">
        <v>1121</v>
      </c>
      <c r="C3" s="86" t="s">
        <v>1115</v>
      </c>
      <c r="D3" s="86" t="s">
        <v>1123</v>
      </c>
      <c r="E3" s="86" t="s">
        <v>1133</v>
      </c>
      <c r="F3" s="11" t="s">
        <v>1</v>
      </c>
      <c r="G3" s="7" t="s">
        <v>1140</v>
      </c>
      <c r="H3" s="11" t="s">
        <v>1141</v>
      </c>
      <c r="I3" s="86" t="s">
        <v>1115</v>
      </c>
      <c r="J3" s="86" t="s">
        <v>1123</v>
      </c>
      <c r="K3" s="86" t="s">
        <v>1133</v>
      </c>
      <c r="L3" s="11" t="s">
        <v>1141</v>
      </c>
      <c r="M3" s="86" t="s">
        <v>1115</v>
      </c>
      <c r="N3" s="86" t="s">
        <v>1123</v>
      </c>
      <c r="O3" s="86" t="s">
        <v>1133</v>
      </c>
      <c r="P3" s="115" t="s">
        <v>1141</v>
      </c>
      <c r="Q3" s="123" t="s">
        <v>1143</v>
      </c>
      <c r="R3" s="123" t="s">
        <v>1144</v>
      </c>
      <c r="S3" s="123" t="s">
        <v>1145</v>
      </c>
    </row>
    <row r="4" spans="1:19">
      <c r="A4" s="6" t="s">
        <v>634</v>
      </c>
      <c r="B4" s="6">
        <v>5</v>
      </c>
      <c r="C4" s="88">
        <v>62456</v>
      </c>
      <c r="D4" s="88">
        <v>99928</v>
      </c>
      <c r="E4" s="88">
        <v>74162</v>
      </c>
      <c r="F4" s="6" t="s">
        <v>292</v>
      </c>
      <c r="H4" s="6">
        <v>2</v>
      </c>
      <c r="I4" s="88">
        <v>38485</v>
      </c>
      <c r="J4" s="88">
        <v>61577</v>
      </c>
      <c r="K4" s="88">
        <v>38519</v>
      </c>
      <c r="L4" s="6">
        <v>4</v>
      </c>
      <c r="M4" s="88">
        <v>42027</v>
      </c>
      <c r="N4" s="88">
        <v>67244</v>
      </c>
      <c r="O4" s="88">
        <v>50487</v>
      </c>
      <c r="P4" s="6">
        <v>4</v>
      </c>
      <c r="Q4" s="88">
        <v>24783</v>
      </c>
      <c r="R4" s="88">
        <v>39650</v>
      </c>
      <c r="S4" s="88">
        <v>25143</v>
      </c>
    </row>
    <row r="5" spans="1:19">
      <c r="A5" s="6" t="s">
        <v>374</v>
      </c>
      <c r="B5" s="6">
        <v>4</v>
      </c>
      <c r="C5" s="88">
        <v>45670</v>
      </c>
      <c r="D5" s="88">
        <v>64531</v>
      </c>
      <c r="E5" s="88">
        <v>47982</v>
      </c>
      <c r="F5" s="6" t="s">
        <v>292</v>
      </c>
      <c r="L5" s="6">
        <v>1</v>
      </c>
      <c r="M5" s="88">
        <v>27871</v>
      </c>
      <c r="N5" s="88">
        <v>39382</v>
      </c>
      <c r="O5" s="88">
        <v>28568</v>
      </c>
      <c r="P5" s="6">
        <v>3</v>
      </c>
      <c r="Q5" s="88">
        <v>24032</v>
      </c>
      <c r="R5" s="88">
        <v>33957</v>
      </c>
      <c r="S5" s="88">
        <v>27870</v>
      </c>
    </row>
    <row r="6" spans="1:19">
      <c r="A6" s="6" t="s">
        <v>31</v>
      </c>
    </row>
    <row r="7" spans="1:19">
      <c r="A7" s="6" t="s">
        <v>239</v>
      </c>
      <c r="H7" s="6">
        <v>1</v>
      </c>
      <c r="I7" s="88">
        <v>27713</v>
      </c>
      <c r="J7" s="88">
        <v>42956</v>
      </c>
      <c r="K7" s="88">
        <v>29103</v>
      </c>
      <c r="P7" s="6">
        <v>3</v>
      </c>
      <c r="Q7" s="88">
        <v>25526</v>
      </c>
      <c r="R7" s="88">
        <v>39563</v>
      </c>
      <c r="S7" s="88">
        <v>26804</v>
      </c>
    </row>
    <row r="8" spans="1:19">
      <c r="A8" s="6" t="s">
        <v>1022</v>
      </c>
    </row>
    <row r="9" spans="1:19" ht="63">
      <c r="A9" s="6" t="s">
        <v>156</v>
      </c>
      <c r="F9" s="6" t="s">
        <v>814</v>
      </c>
      <c r="G9" s="6" t="s">
        <v>158</v>
      </c>
    </row>
    <row r="10" spans="1:19">
      <c r="A10" s="6" t="s">
        <v>376</v>
      </c>
      <c r="B10" s="6">
        <v>0</v>
      </c>
      <c r="H10" s="6">
        <v>0</v>
      </c>
      <c r="L10" s="6">
        <v>0</v>
      </c>
      <c r="P10" s="6">
        <v>0</v>
      </c>
    </row>
    <row r="11" spans="1:19">
      <c r="A11" s="6" t="s">
        <v>793</v>
      </c>
    </row>
    <row r="12" spans="1:19">
      <c r="A12" s="6" t="s">
        <v>560</v>
      </c>
      <c r="B12" s="6">
        <v>1</v>
      </c>
      <c r="C12" s="88">
        <v>49098</v>
      </c>
      <c r="D12" s="88">
        <v>63278</v>
      </c>
      <c r="E12" s="88">
        <v>49098</v>
      </c>
      <c r="F12" s="6" t="s">
        <v>292</v>
      </c>
      <c r="H12" s="6">
        <v>1</v>
      </c>
      <c r="I12" s="88">
        <v>28257</v>
      </c>
      <c r="J12" s="88">
        <v>36420</v>
      </c>
      <c r="K12" s="88">
        <v>32651</v>
      </c>
      <c r="L12" s="6">
        <v>1</v>
      </c>
      <c r="M12" s="88">
        <v>33467</v>
      </c>
      <c r="N12" s="88">
        <v>43136</v>
      </c>
      <c r="O12" s="88">
        <v>43136</v>
      </c>
      <c r="P12" s="6">
        <v>7</v>
      </c>
      <c r="Q12" s="88">
        <v>23047</v>
      </c>
      <c r="R12" s="88">
        <v>29701</v>
      </c>
      <c r="S12" s="88">
        <v>25023</v>
      </c>
    </row>
    <row r="13" spans="1:19">
      <c r="A13" s="6" t="s">
        <v>363</v>
      </c>
      <c r="B13" s="6">
        <v>35</v>
      </c>
      <c r="C13" s="88">
        <v>69565</v>
      </c>
      <c r="D13" s="88">
        <v>111305</v>
      </c>
      <c r="E13" s="88">
        <v>107093</v>
      </c>
      <c r="F13" s="6" t="s">
        <v>292</v>
      </c>
      <c r="L13" s="6">
        <v>5</v>
      </c>
      <c r="M13" s="88">
        <v>43776</v>
      </c>
      <c r="N13" s="88">
        <v>70042</v>
      </c>
      <c r="O13" s="88">
        <v>48766</v>
      </c>
      <c r="P13" s="6">
        <v>11</v>
      </c>
      <c r="Q13" s="88">
        <v>27906</v>
      </c>
      <c r="R13" s="88">
        <v>44651</v>
      </c>
      <c r="S13" s="88">
        <v>30002</v>
      </c>
    </row>
    <row r="14" spans="1:19">
      <c r="A14" s="6" t="s">
        <v>504</v>
      </c>
      <c r="C14" s="88">
        <v>75415.64</v>
      </c>
      <c r="D14" s="88">
        <v>115285.71</v>
      </c>
      <c r="E14" s="88">
        <v>99500</v>
      </c>
      <c r="F14" s="6" t="s">
        <v>292</v>
      </c>
      <c r="L14" s="6">
        <v>12</v>
      </c>
      <c r="M14" s="88">
        <v>37324.35</v>
      </c>
      <c r="N14" s="88">
        <v>57002.25</v>
      </c>
      <c r="O14" s="88">
        <v>41709.410000000003</v>
      </c>
      <c r="P14" s="6">
        <v>8</v>
      </c>
      <c r="Q14" s="88">
        <v>26203.74</v>
      </c>
      <c r="R14" s="88">
        <v>40140.370000000003</v>
      </c>
      <c r="S14" s="88">
        <v>29971.4</v>
      </c>
    </row>
    <row r="15" spans="1:19">
      <c r="A15" s="6" t="s">
        <v>566</v>
      </c>
      <c r="B15" s="6">
        <v>10</v>
      </c>
      <c r="C15" s="88">
        <v>53214</v>
      </c>
      <c r="D15" s="88">
        <v>82481</v>
      </c>
      <c r="E15" s="88">
        <v>66027</v>
      </c>
      <c r="F15" s="6" t="s">
        <v>292</v>
      </c>
      <c r="H15" s="6">
        <v>2</v>
      </c>
      <c r="I15" s="88">
        <v>34301</v>
      </c>
      <c r="J15" s="88">
        <v>53168</v>
      </c>
      <c r="K15" s="88">
        <v>35337</v>
      </c>
      <c r="P15" s="6">
        <v>5</v>
      </c>
      <c r="Q15" s="88">
        <v>22109</v>
      </c>
      <c r="R15" s="88">
        <v>34270</v>
      </c>
      <c r="S15" s="88">
        <v>21836</v>
      </c>
    </row>
    <row r="16" spans="1:19">
      <c r="A16" s="6" t="s">
        <v>516</v>
      </c>
      <c r="B16" s="6">
        <v>1</v>
      </c>
      <c r="C16" s="88">
        <v>75636.06</v>
      </c>
      <c r="D16" s="88">
        <v>116752.93</v>
      </c>
      <c r="E16" s="88">
        <v>77863.12</v>
      </c>
      <c r="F16" s="6" t="s">
        <v>292</v>
      </c>
      <c r="H16" s="6">
        <v>3</v>
      </c>
      <c r="I16" s="88">
        <v>51194.25</v>
      </c>
      <c r="J16" s="88">
        <v>79032.320000000007</v>
      </c>
      <c r="K16" s="88">
        <v>45728.69</v>
      </c>
      <c r="L16" s="6">
        <v>4</v>
      </c>
      <c r="M16" s="88">
        <v>51194.25</v>
      </c>
      <c r="N16" s="88">
        <v>79032.320000000007</v>
      </c>
      <c r="O16" s="88">
        <v>58432.15</v>
      </c>
      <c r="P16" s="6">
        <v>39</v>
      </c>
      <c r="Q16" s="88">
        <v>29925.95</v>
      </c>
      <c r="R16" s="88">
        <v>46211.22</v>
      </c>
      <c r="S16" s="88">
        <v>24329.42</v>
      </c>
    </row>
    <row r="17" spans="1:19">
      <c r="A17" s="6" t="s">
        <v>50</v>
      </c>
      <c r="C17" s="88">
        <v>48687</v>
      </c>
      <c r="D17" s="88">
        <v>81146</v>
      </c>
      <c r="F17" s="6" t="s">
        <v>292</v>
      </c>
      <c r="H17" s="6">
        <v>4</v>
      </c>
      <c r="I17" s="88">
        <v>34236</v>
      </c>
      <c r="J17" s="88">
        <v>57061</v>
      </c>
      <c r="K17" s="88">
        <v>39395</v>
      </c>
      <c r="P17" s="6">
        <v>12</v>
      </c>
      <c r="Q17" s="88">
        <v>24074</v>
      </c>
      <c r="R17" s="88">
        <v>40124</v>
      </c>
      <c r="S17" s="88">
        <v>30054</v>
      </c>
    </row>
    <row r="18" spans="1:19" ht="63">
      <c r="A18" s="6" t="s">
        <v>619</v>
      </c>
      <c r="F18" s="6" t="s">
        <v>814</v>
      </c>
      <c r="G18" s="6" t="s">
        <v>620</v>
      </c>
      <c r="P18" s="6">
        <v>2</v>
      </c>
      <c r="Q18" s="88">
        <v>24816</v>
      </c>
      <c r="R18" s="88">
        <v>38750</v>
      </c>
      <c r="S18" s="88">
        <v>26057</v>
      </c>
    </row>
    <row r="19" spans="1:19">
      <c r="A19" s="6" t="s">
        <v>833</v>
      </c>
    </row>
    <row r="20" spans="1:19">
      <c r="A20" s="6" t="s">
        <v>831</v>
      </c>
      <c r="B20" s="6">
        <v>5</v>
      </c>
      <c r="E20" s="88">
        <v>50856</v>
      </c>
      <c r="F20" s="6" t="s">
        <v>292</v>
      </c>
      <c r="P20" s="6">
        <v>5</v>
      </c>
      <c r="S20" s="88">
        <v>23544</v>
      </c>
    </row>
    <row r="21" spans="1:19">
      <c r="A21" s="6" t="s">
        <v>141</v>
      </c>
      <c r="B21" s="6">
        <v>2</v>
      </c>
      <c r="C21" s="88">
        <v>72225</v>
      </c>
      <c r="D21" s="88">
        <v>112057</v>
      </c>
      <c r="E21" s="88">
        <v>79441</v>
      </c>
      <c r="F21" s="6" t="s">
        <v>292</v>
      </c>
      <c r="H21" s="6">
        <v>5</v>
      </c>
      <c r="I21" s="88">
        <v>40215</v>
      </c>
      <c r="J21" s="88">
        <v>62399</v>
      </c>
      <c r="K21" s="88">
        <v>44058</v>
      </c>
      <c r="L21" s="6">
        <v>2</v>
      </c>
      <c r="M21" s="88">
        <v>34746</v>
      </c>
      <c r="N21" s="88">
        <v>53885</v>
      </c>
      <c r="O21" s="88">
        <v>39303</v>
      </c>
      <c r="P21" s="6">
        <v>13</v>
      </c>
      <c r="Q21" s="88">
        <v>23498</v>
      </c>
      <c r="R21" s="88">
        <v>36477</v>
      </c>
      <c r="S21" s="88">
        <v>25272</v>
      </c>
    </row>
    <row r="22" spans="1:19">
      <c r="A22" s="6" t="s">
        <v>706</v>
      </c>
      <c r="B22" s="6">
        <v>14</v>
      </c>
      <c r="C22" s="88">
        <v>67835</v>
      </c>
      <c r="D22" s="88">
        <v>105144</v>
      </c>
      <c r="E22" s="88">
        <v>76380.72</v>
      </c>
      <c r="F22" s="6" t="s">
        <v>292</v>
      </c>
      <c r="H22" s="6">
        <v>2</v>
      </c>
      <c r="I22" s="88">
        <v>41644</v>
      </c>
      <c r="J22" s="88">
        <v>64549</v>
      </c>
      <c r="K22" s="88">
        <v>42902.34</v>
      </c>
      <c r="L22" s="6">
        <v>3</v>
      </c>
      <c r="M22" s="88">
        <v>32630</v>
      </c>
      <c r="N22" s="88">
        <v>71166</v>
      </c>
      <c r="O22" s="88">
        <v>40603.050000000003</v>
      </c>
      <c r="P22" s="6">
        <v>14</v>
      </c>
      <c r="Q22" s="88">
        <v>25565</v>
      </c>
      <c r="R22" s="88">
        <v>55759</v>
      </c>
      <c r="S22" s="88">
        <v>27836.13</v>
      </c>
    </row>
    <row r="23" spans="1:19">
      <c r="A23" s="6" t="s">
        <v>252</v>
      </c>
    </row>
    <row r="24" spans="1:19">
      <c r="A24" s="6" t="s">
        <v>222</v>
      </c>
    </row>
    <row r="25" spans="1:19">
      <c r="A25" s="6" t="s">
        <v>1376</v>
      </c>
    </row>
    <row r="26" spans="1:19">
      <c r="A26" s="6" t="s">
        <v>198</v>
      </c>
      <c r="B26" s="6">
        <v>29</v>
      </c>
      <c r="C26" s="88">
        <v>48906</v>
      </c>
      <c r="D26" s="88">
        <v>76338</v>
      </c>
      <c r="E26" s="88">
        <v>64764</v>
      </c>
      <c r="F26" s="6" t="s">
        <v>292</v>
      </c>
      <c r="H26" s="6">
        <v>1</v>
      </c>
      <c r="I26" s="88">
        <v>32106</v>
      </c>
      <c r="J26" s="88">
        <v>50082</v>
      </c>
      <c r="K26" s="88">
        <v>36084</v>
      </c>
      <c r="L26" s="6">
        <v>1</v>
      </c>
      <c r="M26" s="88">
        <v>26634</v>
      </c>
      <c r="N26" s="88">
        <v>41526</v>
      </c>
      <c r="O26" s="88">
        <v>29928</v>
      </c>
      <c r="P26" s="6">
        <v>2</v>
      </c>
      <c r="Q26" s="88">
        <v>26634</v>
      </c>
      <c r="R26" s="88">
        <v>41526</v>
      </c>
      <c r="S26" s="88">
        <v>28605</v>
      </c>
    </row>
    <row r="27" spans="1:19">
      <c r="A27" s="6" t="s">
        <v>1353</v>
      </c>
    </row>
    <row r="28" spans="1:19">
      <c r="A28" s="6" t="s">
        <v>481</v>
      </c>
    </row>
    <row r="29" spans="1:19">
      <c r="A29" s="6" t="s">
        <v>164</v>
      </c>
      <c r="B29" s="6">
        <v>7</v>
      </c>
      <c r="C29" s="88">
        <v>74137</v>
      </c>
      <c r="D29" s="88">
        <v>124772</v>
      </c>
      <c r="E29" s="88">
        <v>105318</v>
      </c>
      <c r="F29" s="6" t="s">
        <v>292</v>
      </c>
      <c r="H29" s="6">
        <v>14</v>
      </c>
      <c r="I29" s="88">
        <v>41132</v>
      </c>
      <c r="J29" s="88">
        <v>69225</v>
      </c>
      <c r="K29" s="88">
        <v>42638</v>
      </c>
      <c r="L29" s="6">
        <v>5</v>
      </c>
      <c r="M29" s="88">
        <v>49267</v>
      </c>
      <c r="N29" s="88">
        <v>82916</v>
      </c>
      <c r="O29" s="88">
        <v>53638</v>
      </c>
      <c r="P29" s="6">
        <v>14</v>
      </c>
      <c r="Q29" s="88">
        <v>23795</v>
      </c>
      <c r="R29" s="88">
        <v>40047</v>
      </c>
      <c r="S29" s="88">
        <v>24791</v>
      </c>
    </row>
    <row r="30" spans="1:19">
      <c r="A30" s="6" t="s">
        <v>834</v>
      </c>
      <c r="B30" s="6">
        <v>0</v>
      </c>
      <c r="F30" s="6" t="s">
        <v>814</v>
      </c>
      <c r="G30" s="6" t="s">
        <v>441</v>
      </c>
      <c r="H30" s="6">
        <v>0</v>
      </c>
      <c r="L30" s="6">
        <v>3</v>
      </c>
      <c r="M30" s="88">
        <v>30925.34</v>
      </c>
      <c r="N30" s="88">
        <v>45267.360000000001</v>
      </c>
      <c r="O30" s="88">
        <v>34529.910000000003</v>
      </c>
      <c r="P30" s="6">
        <v>6</v>
      </c>
      <c r="Q30" s="88">
        <v>27135.33</v>
      </c>
      <c r="R30" s="88">
        <v>39960.86</v>
      </c>
      <c r="S30" s="88">
        <v>29214.44</v>
      </c>
    </row>
    <row r="31" spans="1:19">
      <c r="A31" s="6" t="s">
        <v>835</v>
      </c>
      <c r="B31" s="6">
        <v>0</v>
      </c>
      <c r="C31" s="88">
        <v>0</v>
      </c>
      <c r="D31" s="88">
        <v>0</v>
      </c>
      <c r="E31" s="88">
        <v>0</v>
      </c>
      <c r="H31" s="6">
        <v>3</v>
      </c>
      <c r="I31" s="88">
        <v>29853</v>
      </c>
      <c r="J31" s="88">
        <v>51801</v>
      </c>
      <c r="K31" s="88">
        <v>40179</v>
      </c>
      <c r="L31" s="6">
        <v>1</v>
      </c>
      <c r="M31" s="88">
        <v>29853</v>
      </c>
      <c r="N31" s="88">
        <v>47166</v>
      </c>
      <c r="O31" s="88">
        <v>36465</v>
      </c>
      <c r="P31" s="6">
        <v>6</v>
      </c>
      <c r="Q31" s="88">
        <v>24998</v>
      </c>
      <c r="R31" s="88">
        <v>39996</v>
      </c>
      <c r="S31" s="88">
        <v>23570</v>
      </c>
    </row>
    <row r="32" spans="1:19">
      <c r="A32" s="6" t="s">
        <v>1377</v>
      </c>
    </row>
    <row r="33" spans="1:19">
      <c r="A33" s="6" t="s">
        <v>185</v>
      </c>
      <c r="B33" s="6">
        <v>5</v>
      </c>
      <c r="C33" s="88">
        <v>53593</v>
      </c>
      <c r="D33" s="88">
        <v>68351</v>
      </c>
      <c r="E33" s="88">
        <v>56272</v>
      </c>
      <c r="F33" s="6" t="s">
        <v>292</v>
      </c>
      <c r="H33" s="6">
        <v>2</v>
      </c>
      <c r="I33" s="88">
        <v>38089</v>
      </c>
      <c r="J33" s="88">
        <v>59064</v>
      </c>
      <c r="K33" s="88">
        <v>42414</v>
      </c>
      <c r="L33" s="6">
        <v>0</v>
      </c>
      <c r="P33" s="6">
        <v>2</v>
      </c>
      <c r="Q33" s="88">
        <v>25779</v>
      </c>
      <c r="R33" s="88">
        <v>39976</v>
      </c>
      <c r="S33" s="88">
        <v>33822</v>
      </c>
    </row>
    <row r="34" spans="1:19">
      <c r="A34" s="6" t="s">
        <v>836</v>
      </c>
      <c r="B34" s="6">
        <v>0</v>
      </c>
      <c r="C34" s="88">
        <v>46651</v>
      </c>
      <c r="D34" s="88">
        <v>82845</v>
      </c>
      <c r="E34" s="88">
        <v>61556</v>
      </c>
      <c r="F34" s="6" t="s">
        <v>292</v>
      </c>
      <c r="H34" s="6">
        <v>0</v>
      </c>
      <c r="L34" s="6">
        <v>0</v>
      </c>
      <c r="P34" s="6">
        <v>8</v>
      </c>
      <c r="Q34" s="88">
        <v>22959</v>
      </c>
      <c r="R34" s="88">
        <v>40772</v>
      </c>
      <c r="S34" s="88">
        <v>20244</v>
      </c>
    </row>
    <row r="35" spans="1:19">
      <c r="A35" s="6" t="s">
        <v>784</v>
      </c>
      <c r="B35" s="6">
        <v>4</v>
      </c>
      <c r="C35" s="88">
        <v>83906</v>
      </c>
      <c r="D35" s="88">
        <v>163616</v>
      </c>
      <c r="E35" s="88">
        <v>119555</v>
      </c>
      <c r="F35" s="6" t="s">
        <v>292</v>
      </c>
      <c r="H35" s="6">
        <v>28</v>
      </c>
      <c r="I35" s="88">
        <v>36000</v>
      </c>
      <c r="J35" s="88">
        <v>64800</v>
      </c>
      <c r="K35" s="88">
        <v>42492</v>
      </c>
      <c r="L35" s="6">
        <v>6</v>
      </c>
      <c r="M35" s="88">
        <v>52708</v>
      </c>
      <c r="N35" s="88">
        <v>94874</v>
      </c>
      <c r="O35" s="88">
        <v>70613</v>
      </c>
      <c r="P35" s="6">
        <v>13</v>
      </c>
      <c r="Q35" s="88">
        <v>26620</v>
      </c>
      <c r="R35" s="88">
        <v>47916</v>
      </c>
      <c r="S35" s="88">
        <v>30884</v>
      </c>
    </row>
    <row r="36" spans="1:19">
      <c r="A36" s="6" t="s">
        <v>272</v>
      </c>
    </row>
    <row r="37" spans="1:19">
      <c r="A37" s="6" t="s">
        <v>209</v>
      </c>
      <c r="B37" s="6">
        <v>15</v>
      </c>
      <c r="C37" s="88">
        <v>82243</v>
      </c>
      <c r="D37" s="88">
        <v>133661</v>
      </c>
      <c r="E37" s="88">
        <v>125902</v>
      </c>
      <c r="F37" s="6" t="s">
        <v>292</v>
      </c>
      <c r="H37" s="6">
        <v>20</v>
      </c>
      <c r="I37" s="88">
        <v>34216</v>
      </c>
      <c r="J37" s="88">
        <v>55598</v>
      </c>
      <c r="K37" s="88">
        <v>38480</v>
      </c>
      <c r="L37" s="6">
        <v>0</v>
      </c>
      <c r="P37" s="6">
        <v>25</v>
      </c>
      <c r="Q37" s="88">
        <v>25542</v>
      </c>
      <c r="R37" s="88">
        <v>41517</v>
      </c>
      <c r="S37" s="88">
        <v>32488</v>
      </c>
    </row>
    <row r="38" spans="1:19">
      <c r="A38" s="6" t="s">
        <v>402</v>
      </c>
      <c r="B38" s="6">
        <v>14</v>
      </c>
      <c r="C38" s="88">
        <v>56466</v>
      </c>
      <c r="D38" s="88">
        <v>84701</v>
      </c>
      <c r="E38" s="88">
        <v>68194</v>
      </c>
      <c r="F38" s="6" t="s">
        <v>292</v>
      </c>
      <c r="H38" s="6">
        <v>2</v>
      </c>
      <c r="I38" s="88">
        <v>37349</v>
      </c>
      <c r="J38" s="88">
        <v>56025</v>
      </c>
      <c r="K38" s="88">
        <v>42846</v>
      </c>
      <c r="L38" s="6">
        <v>1</v>
      </c>
      <c r="M38" s="88">
        <v>34073</v>
      </c>
      <c r="N38" s="88">
        <v>51108</v>
      </c>
      <c r="O38" s="88">
        <v>41784</v>
      </c>
      <c r="P38" s="6">
        <v>3</v>
      </c>
      <c r="Q38" s="88">
        <v>29687</v>
      </c>
      <c r="R38" s="88">
        <v>44535</v>
      </c>
      <c r="S38" s="88">
        <v>36672</v>
      </c>
    </row>
    <row r="39" spans="1:19">
      <c r="A39" s="6" t="s">
        <v>837</v>
      </c>
      <c r="B39" s="6">
        <v>2</v>
      </c>
      <c r="C39" s="88">
        <v>72442</v>
      </c>
      <c r="D39" s="88">
        <v>112289</v>
      </c>
      <c r="E39" s="88">
        <v>100010</v>
      </c>
      <c r="F39" s="6" t="s">
        <v>292</v>
      </c>
      <c r="H39" s="6">
        <v>6</v>
      </c>
      <c r="I39" s="88">
        <v>37843</v>
      </c>
      <c r="J39" s="88">
        <v>58658</v>
      </c>
      <c r="K39" s="88">
        <v>44676</v>
      </c>
      <c r="L39" s="6">
        <v>7</v>
      </c>
      <c r="M39" s="88">
        <v>35463</v>
      </c>
      <c r="N39" s="88">
        <v>54971</v>
      </c>
      <c r="O39" s="88">
        <v>41716</v>
      </c>
      <c r="P39" s="6">
        <v>6</v>
      </c>
      <c r="Q39" s="88">
        <v>24813</v>
      </c>
      <c r="R39" s="88">
        <v>38462</v>
      </c>
      <c r="S39" s="88">
        <v>26233</v>
      </c>
    </row>
    <row r="40" spans="1:19">
      <c r="A40" s="6" t="s">
        <v>832</v>
      </c>
      <c r="B40" s="6">
        <v>0</v>
      </c>
      <c r="H40" s="6">
        <v>0</v>
      </c>
      <c r="L40" s="6">
        <v>0</v>
      </c>
      <c r="P40" s="6">
        <v>0</v>
      </c>
    </row>
    <row r="41" spans="1:19">
      <c r="A41" s="6" t="s">
        <v>838</v>
      </c>
    </row>
    <row r="42" spans="1:19">
      <c r="A42" s="6" t="s">
        <v>839</v>
      </c>
      <c r="B42" s="6">
        <v>0</v>
      </c>
      <c r="C42" s="88">
        <v>44270</v>
      </c>
      <c r="D42" s="88">
        <v>85903</v>
      </c>
      <c r="E42" s="88">
        <v>69000</v>
      </c>
      <c r="F42" s="6" t="s">
        <v>292</v>
      </c>
      <c r="H42" s="6">
        <v>1</v>
      </c>
      <c r="I42" s="88">
        <v>29963</v>
      </c>
      <c r="J42" s="88">
        <v>58139</v>
      </c>
      <c r="K42" s="88">
        <v>34500</v>
      </c>
      <c r="L42" s="6">
        <v>1</v>
      </c>
      <c r="M42" s="88">
        <v>33036</v>
      </c>
      <c r="N42" s="88">
        <v>64101</v>
      </c>
      <c r="O42" s="88">
        <v>49211</v>
      </c>
      <c r="P42" s="6">
        <v>1</v>
      </c>
      <c r="Q42" s="88">
        <v>20279</v>
      </c>
      <c r="R42" s="88">
        <v>39348</v>
      </c>
      <c r="S42" s="88">
        <v>30973</v>
      </c>
    </row>
    <row r="43" spans="1:19">
      <c r="A43" s="6" t="s">
        <v>768</v>
      </c>
    </row>
    <row r="44" spans="1:19">
      <c r="A44" s="6" t="s">
        <v>809</v>
      </c>
    </row>
    <row r="45" spans="1:19">
      <c r="A45" s="6" t="s">
        <v>840</v>
      </c>
      <c r="B45" s="6">
        <v>24</v>
      </c>
      <c r="C45" s="88">
        <v>51681</v>
      </c>
      <c r="D45" s="88">
        <v>83896</v>
      </c>
      <c r="E45" s="88">
        <v>65439</v>
      </c>
      <c r="F45" s="6" t="s">
        <v>292</v>
      </c>
      <c r="H45" s="6">
        <v>1</v>
      </c>
      <c r="I45" s="88">
        <v>31444</v>
      </c>
      <c r="J45" s="88">
        <v>51043</v>
      </c>
      <c r="K45" s="88">
        <v>35163</v>
      </c>
      <c r="L45" s="6">
        <v>3</v>
      </c>
      <c r="M45" s="88">
        <v>25775</v>
      </c>
      <c r="N45" s="88">
        <v>41842</v>
      </c>
      <c r="O45" s="88">
        <v>27400</v>
      </c>
      <c r="P45" s="6">
        <v>3</v>
      </c>
      <c r="Q45" s="88">
        <v>24526</v>
      </c>
      <c r="R45" s="88">
        <v>39814</v>
      </c>
      <c r="S45" s="88">
        <v>28000</v>
      </c>
    </row>
    <row r="46" spans="1:19">
      <c r="A46" s="6" t="s">
        <v>332</v>
      </c>
      <c r="B46" s="6">
        <v>2</v>
      </c>
      <c r="C46" s="88">
        <v>55510</v>
      </c>
      <c r="D46" s="88">
        <v>86040</v>
      </c>
      <c r="E46" s="88">
        <v>55510</v>
      </c>
      <c r="F46" s="6" t="s">
        <v>292</v>
      </c>
      <c r="H46" s="6">
        <v>2</v>
      </c>
      <c r="I46" s="88">
        <v>38003</v>
      </c>
      <c r="J46" s="88">
        <v>58905</v>
      </c>
      <c r="K46" s="88">
        <v>40752</v>
      </c>
      <c r="P46" s="6">
        <v>1</v>
      </c>
      <c r="Q46" s="88">
        <v>23915</v>
      </c>
      <c r="R46" s="88">
        <v>37068</v>
      </c>
      <c r="S46" s="88">
        <v>28800</v>
      </c>
    </row>
    <row r="47" spans="1:19">
      <c r="A47" s="6" t="s">
        <v>1378</v>
      </c>
    </row>
    <row r="48" spans="1:19">
      <c r="A48" s="6" t="s">
        <v>841</v>
      </c>
      <c r="B48" s="6">
        <v>1</v>
      </c>
      <c r="C48" s="88">
        <v>66593</v>
      </c>
      <c r="D48" s="88">
        <v>107367</v>
      </c>
      <c r="E48" s="88">
        <v>77250</v>
      </c>
      <c r="F48" s="6" t="s">
        <v>292</v>
      </c>
      <c r="H48" s="6">
        <v>5</v>
      </c>
      <c r="I48" s="88">
        <v>38474</v>
      </c>
      <c r="J48" s="88">
        <v>62010</v>
      </c>
      <c r="K48" s="88">
        <v>44968</v>
      </c>
      <c r="L48" s="6">
        <v>8</v>
      </c>
      <c r="M48" s="88">
        <v>28100</v>
      </c>
      <c r="N48" s="88">
        <v>45299</v>
      </c>
      <c r="O48" s="88">
        <v>33345</v>
      </c>
      <c r="P48" s="6">
        <v>14</v>
      </c>
      <c r="Q48" s="88">
        <v>24005</v>
      </c>
      <c r="R48" s="88">
        <v>38747</v>
      </c>
      <c r="S48" s="88">
        <v>26637</v>
      </c>
    </row>
    <row r="49" spans="1:19">
      <c r="A49" s="6" t="s">
        <v>842</v>
      </c>
      <c r="B49" s="6">
        <v>0</v>
      </c>
      <c r="C49" s="88">
        <v>0</v>
      </c>
      <c r="D49" s="88">
        <v>0</v>
      </c>
      <c r="E49" s="88">
        <v>0</v>
      </c>
      <c r="H49" s="6">
        <v>0</v>
      </c>
      <c r="I49" s="88">
        <v>0</v>
      </c>
      <c r="J49" s="88">
        <v>0</v>
      </c>
      <c r="K49" s="88">
        <v>0</v>
      </c>
      <c r="L49" s="6">
        <v>0</v>
      </c>
      <c r="M49" s="88">
        <v>0</v>
      </c>
      <c r="N49" s="88">
        <v>0</v>
      </c>
      <c r="O49" s="88">
        <v>0</v>
      </c>
      <c r="P49" s="6">
        <v>0</v>
      </c>
      <c r="Q49" s="88">
        <v>0</v>
      </c>
      <c r="R49" s="88">
        <v>0</v>
      </c>
      <c r="S49" s="88">
        <v>0</v>
      </c>
    </row>
    <row r="50" spans="1:19">
      <c r="A50" s="6" t="s">
        <v>843</v>
      </c>
      <c r="L50" s="6">
        <v>1</v>
      </c>
      <c r="M50" s="88">
        <v>28496</v>
      </c>
      <c r="N50" s="88">
        <v>40265</v>
      </c>
      <c r="O50" s="88">
        <v>33878</v>
      </c>
      <c r="P50" s="6">
        <v>4</v>
      </c>
      <c r="Q50" s="88">
        <v>25231</v>
      </c>
      <c r="R50" s="88">
        <v>35652</v>
      </c>
      <c r="S50" s="88">
        <v>28743</v>
      </c>
    </row>
    <row r="51" spans="1:19">
      <c r="A51" s="6" t="s">
        <v>83</v>
      </c>
    </row>
    <row r="52" spans="1:19">
      <c r="A52" s="6" t="s">
        <v>301</v>
      </c>
      <c r="B52" s="6">
        <v>19</v>
      </c>
      <c r="C52" s="88">
        <v>62352.77</v>
      </c>
      <c r="D52" s="88">
        <v>96709.53</v>
      </c>
      <c r="E52" s="88">
        <v>96709.53</v>
      </c>
      <c r="F52" s="6" t="s">
        <v>292</v>
      </c>
      <c r="H52" s="6">
        <v>4</v>
      </c>
      <c r="I52" s="88">
        <v>38019.57</v>
      </c>
      <c r="J52" s="88">
        <v>58968.59</v>
      </c>
      <c r="K52" s="88">
        <v>55299.87</v>
      </c>
      <c r="L52" s="6">
        <v>2</v>
      </c>
      <c r="M52" s="88">
        <v>36347.57</v>
      </c>
      <c r="N52" s="88">
        <v>56375.32</v>
      </c>
      <c r="O52" s="88">
        <v>40994.519999999997</v>
      </c>
      <c r="P52" s="6">
        <v>8</v>
      </c>
      <c r="Q52" s="88">
        <v>24248.83</v>
      </c>
      <c r="R52" s="88">
        <v>37610.050000000003</v>
      </c>
      <c r="S52" s="88">
        <v>29123.38</v>
      </c>
    </row>
    <row r="53" spans="1:19">
      <c r="A53" s="6" t="s">
        <v>426</v>
      </c>
    </row>
    <row r="54" spans="1:19">
      <c r="A54" s="6" t="s">
        <v>316</v>
      </c>
      <c r="B54" s="6">
        <v>12</v>
      </c>
      <c r="C54" s="88">
        <v>54890.77</v>
      </c>
      <c r="D54" s="88">
        <v>93172.800000000003</v>
      </c>
      <c r="E54" s="88">
        <v>62412.36</v>
      </c>
      <c r="F54" s="6" t="s">
        <v>292</v>
      </c>
      <c r="H54" s="6">
        <v>1</v>
      </c>
      <c r="I54" s="88">
        <v>38599.919999999998</v>
      </c>
      <c r="J54" s="88">
        <v>56971.040000000001</v>
      </c>
      <c r="K54" s="88">
        <v>38599.919999999998</v>
      </c>
      <c r="P54" s="6">
        <v>4</v>
      </c>
      <c r="Q54" s="88">
        <v>23782.78</v>
      </c>
      <c r="R54" s="88">
        <v>35109.75</v>
      </c>
      <c r="S54" s="88">
        <v>23733.94</v>
      </c>
    </row>
    <row r="55" spans="1:19">
      <c r="A55" s="6" t="s">
        <v>800</v>
      </c>
      <c r="F55" s="6" t="s">
        <v>814</v>
      </c>
    </row>
    <row r="56" spans="1:19">
      <c r="A56" s="6" t="s">
        <v>1023</v>
      </c>
      <c r="B56" s="6">
        <v>1</v>
      </c>
      <c r="C56" s="88">
        <v>59526</v>
      </c>
      <c r="D56" s="88">
        <v>83336</v>
      </c>
      <c r="E56" s="88">
        <v>66625</v>
      </c>
      <c r="F56" s="6" t="s">
        <v>292</v>
      </c>
      <c r="P56" s="6">
        <v>2</v>
      </c>
      <c r="Q56" s="88">
        <v>25329</v>
      </c>
      <c r="R56" s="88">
        <v>35460</v>
      </c>
      <c r="S56" s="88">
        <v>27200</v>
      </c>
    </row>
    <row r="57" spans="1:19">
      <c r="A57" s="6" t="s">
        <v>844</v>
      </c>
    </row>
    <row r="58" spans="1:19">
      <c r="A58" s="6" t="s">
        <v>646</v>
      </c>
      <c r="B58" s="6">
        <v>6</v>
      </c>
      <c r="C58" s="88">
        <v>62629.63</v>
      </c>
      <c r="D58" s="88">
        <v>95556.86</v>
      </c>
      <c r="E58" s="88">
        <v>79081.600000000006</v>
      </c>
      <c r="F58" s="6" t="s">
        <v>292</v>
      </c>
      <c r="H58" s="6">
        <v>0</v>
      </c>
      <c r="L58" s="6">
        <v>2</v>
      </c>
      <c r="M58" s="88">
        <v>36385.440000000002</v>
      </c>
      <c r="N58" s="88">
        <v>55501.06</v>
      </c>
      <c r="O58" s="88">
        <v>44418.400000000001</v>
      </c>
      <c r="P58" s="6">
        <v>11</v>
      </c>
      <c r="Q58" s="88">
        <v>24504.48</v>
      </c>
      <c r="R58" s="88">
        <v>37382.589999999997</v>
      </c>
      <c r="S58" s="88">
        <v>25714.66</v>
      </c>
    </row>
    <row r="59" spans="1:19">
      <c r="A59" s="6" t="s">
        <v>798</v>
      </c>
    </row>
    <row r="60" spans="1:19">
      <c r="A60" s="6" t="s">
        <v>655</v>
      </c>
      <c r="B60" s="6">
        <v>1</v>
      </c>
      <c r="C60" s="88">
        <v>50000</v>
      </c>
      <c r="E60" s="88">
        <v>50000</v>
      </c>
      <c r="F60" s="6" t="s">
        <v>292</v>
      </c>
      <c r="L60" s="6">
        <v>2</v>
      </c>
      <c r="O60" s="88">
        <v>15392</v>
      </c>
      <c r="P60" s="6">
        <v>5</v>
      </c>
      <c r="S60" s="88">
        <v>16368</v>
      </c>
    </row>
    <row r="61" spans="1:19">
      <c r="A61" s="6" t="s">
        <v>79</v>
      </c>
    </row>
    <row r="62" spans="1:19">
      <c r="A62" s="6" t="s">
        <v>1379</v>
      </c>
    </row>
    <row r="63" spans="1:19" ht="31.5">
      <c r="A63" s="6" t="s">
        <v>743</v>
      </c>
      <c r="B63" s="6">
        <v>7</v>
      </c>
      <c r="D63" s="88">
        <v>223300</v>
      </c>
      <c r="E63" s="88">
        <v>169069</v>
      </c>
      <c r="F63" s="6" t="s">
        <v>292</v>
      </c>
      <c r="H63" s="6">
        <v>73</v>
      </c>
      <c r="J63" s="88">
        <v>75657</v>
      </c>
      <c r="K63" s="88">
        <v>54160</v>
      </c>
      <c r="L63" s="6">
        <v>20</v>
      </c>
      <c r="N63" s="88">
        <v>94504</v>
      </c>
      <c r="O63" s="88">
        <v>69913</v>
      </c>
      <c r="P63" s="6">
        <v>90</v>
      </c>
      <c r="R63" s="88">
        <v>45990</v>
      </c>
      <c r="S63" s="88">
        <v>32320</v>
      </c>
    </row>
    <row r="64" spans="1:19">
      <c r="A64" s="6" t="s">
        <v>1380</v>
      </c>
    </row>
    <row r="65" spans="1:19">
      <c r="A65" s="6" t="s">
        <v>695</v>
      </c>
      <c r="H65" s="6">
        <v>1</v>
      </c>
      <c r="I65" s="88">
        <v>32000</v>
      </c>
      <c r="J65" s="88">
        <v>35000</v>
      </c>
      <c r="K65" s="88">
        <v>32340</v>
      </c>
      <c r="P65" s="6">
        <v>4</v>
      </c>
      <c r="Q65" s="88">
        <v>21800</v>
      </c>
      <c r="R65" s="88">
        <v>24000</v>
      </c>
      <c r="S65" s="88">
        <v>22419</v>
      </c>
    </row>
    <row r="66" spans="1:19">
      <c r="A66" s="6" t="s">
        <v>226</v>
      </c>
      <c r="L66" s="6">
        <v>1</v>
      </c>
      <c r="M66" s="88">
        <v>32735</v>
      </c>
      <c r="N66" s="88">
        <v>52935</v>
      </c>
      <c r="O66" s="88">
        <v>38806</v>
      </c>
      <c r="P66" s="6">
        <v>8</v>
      </c>
      <c r="Q66" s="88">
        <v>23264</v>
      </c>
      <c r="R66" s="88">
        <v>37621</v>
      </c>
      <c r="S66" s="88">
        <v>28346</v>
      </c>
    </row>
    <row r="67" spans="1:19">
      <c r="A67" s="6" t="s">
        <v>700</v>
      </c>
      <c r="B67" s="6">
        <v>0</v>
      </c>
      <c r="C67" s="88">
        <v>0</v>
      </c>
      <c r="D67" s="88">
        <v>0</v>
      </c>
      <c r="E67" s="88">
        <v>0</v>
      </c>
      <c r="H67" s="6">
        <v>0</v>
      </c>
      <c r="I67" s="88">
        <v>0</v>
      </c>
      <c r="J67" s="88">
        <v>0</v>
      </c>
      <c r="K67" s="88">
        <v>0</v>
      </c>
      <c r="L67" s="6">
        <v>0</v>
      </c>
      <c r="M67" s="88">
        <v>0</v>
      </c>
      <c r="N67" s="88">
        <v>0</v>
      </c>
      <c r="O67" s="88">
        <v>0</v>
      </c>
      <c r="P67" s="6">
        <v>0</v>
      </c>
      <c r="Q67" s="88">
        <v>0</v>
      </c>
      <c r="R67" s="88">
        <v>0</v>
      </c>
      <c r="S67" s="88">
        <v>0</v>
      </c>
    </row>
    <row r="68" spans="1:19" ht="31.5">
      <c r="A68" s="6" t="s">
        <v>723</v>
      </c>
      <c r="C68" s="88">
        <v>91470</v>
      </c>
      <c r="D68" s="88">
        <v>155499</v>
      </c>
      <c r="E68" s="88">
        <v>111956</v>
      </c>
      <c r="F68" s="6" t="s">
        <v>292</v>
      </c>
      <c r="H68" s="6">
        <v>7</v>
      </c>
      <c r="I68" s="88">
        <v>48508</v>
      </c>
      <c r="J68" s="88">
        <v>82464</v>
      </c>
      <c r="K68" s="88">
        <v>56991</v>
      </c>
      <c r="L68" s="6">
        <v>4</v>
      </c>
      <c r="M68" s="88">
        <v>58962</v>
      </c>
      <c r="N68" s="88">
        <v>100235</v>
      </c>
      <c r="O68" s="88">
        <v>70341</v>
      </c>
      <c r="P68" s="6">
        <v>14</v>
      </c>
      <c r="Q68" s="88">
        <v>29780</v>
      </c>
      <c r="R68" s="88">
        <v>50626</v>
      </c>
      <c r="S68" s="88">
        <v>32496</v>
      </c>
    </row>
    <row r="69" spans="1:19" ht="31.5">
      <c r="A69" s="6" t="s">
        <v>845</v>
      </c>
    </row>
    <row r="70" spans="1:19">
      <c r="A70" s="6" t="s">
        <v>713</v>
      </c>
      <c r="B70" s="6">
        <v>2</v>
      </c>
      <c r="C70" s="88">
        <v>70196</v>
      </c>
      <c r="D70" s="88">
        <v>112314</v>
      </c>
      <c r="E70" s="88">
        <v>82750.460000000006</v>
      </c>
      <c r="F70" s="6" t="s">
        <v>292</v>
      </c>
      <c r="H70" s="6">
        <v>3</v>
      </c>
      <c r="I70" s="88">
        <v>43844</v>
      </c>
      <c r="J70" s="88">
        <v>70151</v>
      </c>
      <c r="K70" s="88">
        <v>52921.96</v>
      </c>
      <c r="L70" s="6">
        <v>3</v>
      </c>
      <c r="M70" s="88">
        <v>40537</v>
      </c>
      <c r="N70" s="88">
        <v>64859</v>
      </c>
      <c r="O70" s="88">
        <v>48687.08</v>
      </c>
      <c r="P70" s="6">
        <v>15</v>
      </c>
      <c r="Q70" s="88">
        <v>21642</v>
      </c>
      <c r="R70" s="88">
        <v>34629</v>
      </c>
      <c r="S70" s="88">
        <v>18625.71</v>
      </c>
    </row>
    <row r="71" spans="1:19">
      <c r="A71" s="6" t="s">
        <v>609</v>
      </c>
      <c r="B71" s="6">
        <v>6</v>
      </c>
      <c r="C71" s="88">
        <v>75967</v>
      </c>
      <c r="D71" s="88">
        <v>124480</v>
      </c>
      <c r="E71" s="88">
        <v>94091</v>
      </c>
      <c r="F71" s="6" t="s">
        <v>292</v>
      </c>
      <c r="H71" s="6">
        <v>5</v>
      </c>
      <c r="I71" s="88">
        <v>39978</v>
      </c>
      <c r="J71" s="88">
        <v>65507</v>
      </c>
      <c r="K71" s="88">
        <v>45864</v>
      </c>
      <c r="L71" s="6">
        <v>2</v>
      </c>
      <c r="M71" s="88">
        <v>46362</v>
      </c>
      <c r="N71" s="88">
        <v>75968</v>
      </c>
      <c r="O71" s="88">
        <v>53014</v>
      </c>
      <c r="P71" s="6">
        <v>3</v>
      </c>
      <c r="Q71" s="88">
        <v>28295</v>
      </c>
      <c r="R71" s="88">
        <v>46361</v>
      </c>
      <c r="S71" s="88">
        <v>32021</v>
      </c>
    </row>
    <row r="72" spans="1:19">
      <c r="A72" s="6" t="s">
        <v>692</v>
      </c>
    </row>
    <row r="73" spans="1:19">
      <c r="A73" s="6" t="s">
        <v>441</v>
      </c>
      <c r="B73" s="6">
        <v>9</v>
      </c>
      <c r="C73" s="88">
        <v>21.9</v>
      </c>
      <c r="D73" s="88">
        <v>80590</v>
      </c>
      <c r="E73" s="88">
        <v>55749</v>
      </c>
      <c r="F73" s="6" t="s">
        <v>292</v>
      </c>
      <c r="P73" s="6">
        <v>9</v>
      </c>
      <c r="Q73" s="88">
        <v>10.55</v>
      </c>
      <c r="R73" s="88">
        <v>32562</v>
      </c>
    </row>
    <row r="74" spans="1:19">
      <c r="A74" s="6" t="s">
        <v>552</v>
      </c>
      <c r="B74" s="6">
        <v>30</v>
      </c>
      <c r="C74" s="88">
        <v>58655</v>
      </c>
      <c r="D74" s="88">
        <v>93848</v>
      </c>
      <c r="E74" s="88">
        <v>69714</v>
      </c>
      <c r="F74" s="6" t="s">
        <v>292</v>
      </c>
      <c r="L74" s="6">
        <v>1</v>
      </c>
      <c r="M74" s="88">
        <v>45958</v>
      </c>
      <c r="N74" s="88">
        <v>73533</v>
      </c>
      <c r="O74" s="88">
        <v>49567</v>
      </c>
      <c r="P74" s="6">
        <v>1</v>
      </c>
      <c r="Q74" s="88">
        <v>28214</v>
      </c>
      <c r="R74" s="88">
        <v>45143</v>
      </c>
      <c r="S74" s="88">
        <v>30140</v>
      </c>
    </row>
    <row r="75" spans="1:19">
      <c r="A75" s="6" t="s">
        <v>782</v>
      </c>
      <c r="B75" s="6">
        <v>0</v>
      </c>
      <c r="H75" s="6">
        <v>0</v>
      </c>
      <c r="L75" s="6">
        <v>0</v>
      </c>
      <c r="P75" s="6">
        <v>0</v>
      </c>
    </row>
    <row r="76" spans="1:19">
      <c r="A76" s="6" t="s">
        <v>846</v>
      </c>
      <c r="B76" s="6">
        <v>14</v>
      </c>
      <c r="C76" s="88">
        <v>51750</v>
      </c>
      <c r="D76" s="88">
        <v>80213</v>
      </c>
      <c r="E76" s="88">
        <v>57657</v>
      </c>
      <c r="F76" s="6" t="s">
        <v>292</v>
      </c>
      <c r="H76" s="6">
        <v>2</v>
      </c>
      <c r="I76" s="88">
        <v>36045</v>
      </c>
      <c r="J76" s="88">
        <v>55869</v>
      </c>
      <c r="K76" s="88">
        <v>38501</v>
      </c>
    </row>
    <row r="77" spans="1:19">
      <c r="A77" s="6" t="s">
        <v>777</v>
      </c>
      <c r="B77" s="6">
        <v>0</v>
      </c>
      <c r="C77" s="88">
        <v>0</v>
      </c>
      <c r="D77" s="88">
        <v>0</v>
      </c>
      <c r="E77" s="88">
        <v>0</v>
      </c>
      <c r="F77" s="6" t="s">
        <v>814</v>
      </c>
      <c r="G77" s="6">
        <v>0</v>
      </c>
      <c r="H77" s="6">
        <v>0</v>
      </c>
      <c r="I77" s="88">
        <v>0</v>
      </c>
      <c r="J77" s="88">
        <v>0</v>
      </c>
      <c r="K77" s="88">
        <v>0</v>
      </c>
      <c r="L77" s="6">
        <v>0</v>
      </c>
      <c r="M77" s="88">
        <v>0</v>
      </c>
      <c r="N77" s="88">
        <v>0</v>
      </c>
      <c r="O77" s="88">
        <v>0</v>
      </c>
      <c r="P77" s="6">
        <v>0</v>
      </c>
      <c r="Q77" s="88">
        <v>0</v>
      </c>
      <c r="R77" s="88">
        <v>0</v>
      </c>
      <c r="S77" s="88">
        <v>0</v>
      </c>
    </row>
    <row r="78" spans="1:19">
      <c r="A78" s="6" t="s">
        <v>847</v>
      </c>
      <c r="B78" s="6">
        <v>1.5</v>
      </c>
      <c r="C78" s="88">
        <v>50493</v>
      </c>
      <c r="D78" s="88">
        <v>68587</v>
      </c>
      <c r="E78" s="88">
        <v>53580</v>
      </c>
      <c r="F78" s="6" t="s">
        <v>292</v>
      </c>
      <c r="H78" s="6">
        <v>5</v>
      </c>
      <c r="I78" s="88">
        <v>25712</v>
      </c>
      <c r="K78" s="88">
        <v>28469</v>
      </c>
      <c r="P78" s="6">
        <v>6</v>
      </c>
      <c r="Q78" s="88">
        <v>10206</v>
      </c>
      <c r="R78" s="88">
        <v>32994</v>
      </c>
      <c r="S78" s="88">
        <v>14578.33</v>
      </c>
    </row>
    <row r="79" spans="1:19">
      <c r="A79" s="6" t="s">
        <v>803</v>
      </c>
      <c r="B79" s="6">
        <v>5</v>
      </c>
      <c r="C79" s="88">
        <v>62899</v>
      </c>
      <c r="D79" s="88">
        <v>96845</v>
      </c>
      <c r="E79" s="88">
        <v>68656</v>
      </c>
      <c r="F79" s="6" t="s">
        <v>292</v>
      </c>
      <c r="H79" s="6">
        <v>9</v>
      </c>
      <c r="I79" s="88">
        <v>38605</v>
      </c>
      <c r="J79" s="88">
        <v>59467</v>
      </c>
      <c r="K79" s="88">
        <v>40947</v>
      </c>
      <c r="L79" s="6">
        <v>2</v>
      </c>
      <c r="M79" s="88">
        <v>42557</v>
      </c>
      <c r="N79" s="88">
        <v>65562</v>
      </c>
      <c r="O79" s="88">
        <v>45552</v>
      </c>
      <c r="P79" s="6">
        <v>8</v>
      </c>
      <c r="Q79" s="88">
        <v>9.99</v>
      </c>
      <c r="R79" s="88">
        <v>11.13</v>
      </c>
      <c r="S79" s="88">
        <v>10.76</v>
      </c>
    </row>
    <row r="80" spans="1:19">
      <c r="A80" s="6" t="s">
        <v>88</v>
      </c>
      <c r="L80" s="6">
        <v>2</v>
      </c>
      <c r="M80" s="88">
        <v>29352</v>
      </c>
      <c r="N80" s="88">
        <v>45807</v>
      </c>
      <c r="O80" s="88">
        <v>33783</v>
      </c>
      <c r="P80" s="6">
        <v>8</v>
      </c>
      <c r="Q80" s="88">
        <v>23191</v>
      </c>
      <c r="R80" s="88">
        <v>36217</v>
      </c>
      <c r="S80" s="88">
        <v>23191</v>
      </c>
    </row>
    <row r="81" spans="1:19">
      <c r="A81" s="6" t="s">
        <v>278</v>
      </c>
      <c r="B81" s="6">
        <v>0</v>
      </c>
      <c r="C81" s="88">
        <v>0</v>
      </c>
      <c r="D81" s="88">
        <v>0</v>
      </c>
      <c r="E81" s="88">
        <v>0</v>
      </c>
      <c r="F81" s="6" t="s">
        <v>292</v>
      </c>
      <c r="H81" s="6">
        <v>0</v>
      </c>
      <c r="I81" s="88">
        <v>0</v>
      </c>
      <c r="J81" s="88">
        <v>0</v>
      </c>
      <c r="K81" s="88">
        <v>0</v>
      </c>
      <c r="L81" s="6">
        <v>0</v>
      </c>
      <c r="M81" s="88">
        <v>0</v>
      </c>
      <c r="N81" s="88">
        <v>0</v>
      </c>
      <c r="O81" s="88">
        <v>0</v>
      </c>
      <c r="P81" s="6">
        <v>0</v>
      </c>
      <c r="Q81" s="88">
        <v>0</v>
      </c>
      <c r="R81" s="88">
        <v>0</v>
      </c>
      <c r="S81" s="88">
        <v>0</v>
      </c>
    </row>
    <row r="82" spans="1:19">
      <c r="A82" s="6" t="s">
        <v>344</v>
      </c>
      <c r="B82" s="6">
        <v>27</v>
      </c>
      <c r="C82" s="88">
        <v>62837</v>
      </c>
      <c r="D82" s="88">
        <v>94255</v>
      </c>
      <c r="E82" s="88">
        <v>63065</v>
      </c>
      <c r="F82" s="6" t="s">
        <v>292</v>
      </c>
      <c r="H82" s="6">
        <v>3</v>
      </c>
      <c r="I82" s="88">
        <v>38680</v>
      </c>
      <c r="J82" s="88">
        <v>58020</v>
      </c>
      <c r="K82" s="88">
        <v>44280</v>
      </c>
      <c r="L82" s="6">
        <v>3</v>
      </c>
      <c r="M82" s="88">
        <v>40479</v>
      </c>
      <c r="N82" s="88">
        <v>60720</v>
      </c>
      <c r="O82" s="88">
        <v>48945</v>
      </c>
      <c r="P82" s="6">
        <v>19</v>
      </c>
      <c r="Q82" s="88">
        <v>22806</v>
      </c>
      <c r="R82" s="88">
        <v>408781</v>
      </c>
      <c r="S82" s="88">
        <v>26097</v>
      </c>
    </row>
    <row r="83" spans="1:19">
      <c r="A83" s="6" t="s">
        <v>124</v>
      </c>
      <c r="B83" s="6">
        <v>8</v>
      </c>
      <c r="C83" s="88">
        <v>67079</v>
      </c>
      <c r="D83" s="88">
        <v>106482</v>
      </c>
      <c r="E83" s="88">
        <v>78901</v>
      </c>
      <c r="F83" s="6" t="s">
        <v>292</v>
      </c>
      <c r="H83" s="6">
        <v>3</v>
      </c>
      <c r="I83" s="88">
        <v>39055</v>
      </c>
      <c r="J83" s="88">
        <v>62001</v>
      </c>
      <c r="K83" s="88">
        <v>41977</v>
      </c>
      <c r="L83" s="6">
        <v>7</v>
      </c>
      <c r="M83" s="88">
        <v>37177</v>
      </c>
      <c r="N83" s="88">
        <v>59026</v>
      </c>
      <c r="O83" s="88">
        <v>40228</v>
      </c>
      <c r="P83" s="6">
        <v>6</v>
      </c>
      <c r="Q83" s="88">
        <v>22750</v>
      </c>
      <c r="R83" s="88">
        <v>36096</v>
      </c>
      <c r="S83" s="88">
        <v>24817</v>
      </c>
    </row>
    <row r="84" spans="1:19">
      <c r="A84" s="6" t="s">
        <v>267</v>
      </c>
      <c r="B84" s="6">
        <v>1</v>
      </c>
      <c r="C84" s="88">
        <v>56168</v>
      </c>
      <c r="D84" s="88">
        <v>84632</v>
      </c>
      <c r="E84" s="88">
        <v>60507</v>
      </c>
      <c r="F84" s="6" t="s">
        <v>292</v>
      </c>
      <c r="H84" s="6">
        <v>1</v>
      </c>
      <c r="I84" s="88">
        <v>32518</v>
      </c>
      <c r="J84" s="88">
        <v>48994</v>
      </c>
      <c r="K84" s="88">
        <v>34168</v>
      </c>
      <c r="L84" s="6">
        <v>1</v>
      </c>
      <c r="M84" s="88">
        <v>30941</v>
      </c>
      <c r="N84" s="88">
        <v>46622</v>
      </c>
      <c r="O84" s="88">
        <v>32111</v>
      </c>
      <c r="P84" s="6">
        <v>1</v>
      </c>
      <c r="Q84" s="88">
        <v>28014</v>
      </c>
      <c r="R84" s="88">
        <v>42209</v>
      </c>
      <c r="S84" s="88">
        <v>30176</v>
      </c>
    </row>
    <row r="85" spans="1:19">
      <c r="A85" s="6" t="s">
        <v>1381</v>
      </c>
    </row>
    <row r="86" spans="1:19">
      <c r="A86" s="6" t="s">
        <v>107</v>
      </c>
      <c r="B86" s="6">
        <v>7</v>
      </c>
      <c r="C86" s="88">
        <v>48288</v>
      </c>
      <c r="D86" s="88">
        <v>68220</v>
      </c>
      <c r="E86" s="88">
        <v>57396</v>
      </c>
      <c r="F86" s="6" t="s">
        <v>292</v>
      </c>
      <c r="H86" s="6">
        <v>1</v>
      </c>
      <c r="I86" s="88">
        <v>38556</v>
      </c>
      <c r="J86" s="88">
        <v>54480</v>
      </c>
      <c r="K86" s="88">
        <v>39528</v>
      </c>
      <c r="L86" s="6">
        <v>0</v>
      </c>
      <c r="P86" s="6">
        <v>4</v>
      </c>
      <c r="Q86" s="88">
        <v>22476</v>
      </c>
      <c r="R86" s="88">
        <v>34752</v>
      </c>
      <c r="S86" s="88">
        <v>22575</v>
      </c>
    </row>
    <row r="87" spans="1:19">
      <c r="A87" s="6" t="s">
        <v>387</v>
      </c>
      <c r="B87" s="6">
        <v>6</v>
      </c>
      <c r="C87" s="88">
        <v>54855</v>
      </c>
      <c r="D87" s="88">
        <v>82283</v>
      </c>
      <c r="E87" s="88">
        <v>59901</v>
      </c>
      <c r="F87" s="6" t="s">
        <v>292</v>
      </c>
      <c r="H87" s="6">
        <v>3</v>
      </c>
      <c r="I87" s="88">
        <v>38280</v>
      </c>
      <c r="J87" s="88">
        <v>57423</v>
      </c>
      <c r="K87" s="88">
        <v>42243.65</v>
      </c>
      <c r="L87" s="6">
        <v>1</v>
      </c>
      <c r="M87" s="88">
        <v>32011</v>
      </c>
      <c r="N87" s="88">
        <v>47966</v>
      </c>
      <c r="O87" s="88">
        <v>35657.9</v>
      </c>
      <c r="P87" s="6">
        <v>3</v>
      </c>
      <c r="Q87" s="88">
        <v>233412</v>
      </c>
      <c r="R87" s="88">
        <v>35011</v>
      </c>
      <c r="S87" s="88">
        <v>27815.91</v>
      </c>
    </row>
    <row r="88" spans="1:19">
      <c r="A88" s="6" t="s">
        <v>1382</v>
      </c>
    </row>
    <row r="89" spans="1:19">
      <c r="A89" s="6" t="s">
        <v>755</v>
      </c>
      <c r="B89" s="6">
        <v>0</v>
      </c>
      <c r="H89" s="6">
        <v>0</v>
      </c>
      <c r="L89" s="6">
        <v>0</v>
      </c>
      <c r="P89" s="6">
        <v>0</v>
      </c>
    </row>
    <row r="90" spans="1:19">
      <c r="A90" s="6" t="s">
        <v>1383</v>
      </c>
    </row>
    <row r="91" spans="1:19">
      <c r="A91" s="6" t="s">
        <v>153</v>
      </c>
      <c r="B91" s="6">
        <v>21</v>
      </c>
      <c r="C91" s="88">
        <v>63211</v>
      </c>
      <c r="D91" s="88">
        <v>94817</v>
      </c>
      <c r="E91" s="88">
        <v>79015.039999999994</v>
      </c>
      <c r="F91" s="6" t="s">
        <v>292</v>
      </c>
      <c r="H91" s="6">
        <v>5</v>
      </c>
      <c r="I91" s="88">
        <v>40747</v>
      </c>
      <c r="J91" s="88">
        <v>61120</v>
      </c>
      <c r="K91" s="88">
        <v>40746</v>
      </c>
      <c r="L91" s="6">
        <v>0</v>
      </c>
      <c r="P91" s="6">
        <v>4</v>
      </c>
      <c r="Q91" s="88">
        <v>28505</v>
      </c>
      <c r="R91" s="88">
        <v>42758</v>
      </c>
      <c r="S91" s="88">
        <v>29000</v>
      </c>
    </row>
    <row r="92" spans="1:19">
      <c r="A92" s="6" t="s">
        <v>848</v>
      </c>
    </row>
    <row r="93" spans="1:19">
      <c r="A93" s="6" t="s">
        <v>583</v>
      </c>
      <c r="B93" s="6">
        <v>2.5</v>
      </c>
      <c r="C93" s="88">
        <v>72601</v>
      </c>
      <c r="D93" s="88">
        <v>108901</v>
      </c>
      <c r="E93" s="88">
        <v>78118</v>
      </c>
      <c r="F93" s="6" t="s">
        <v>292</v>
      </c>
      <c r="H93" s="6">
        <v>7</v>
      </c>
      <c r="I93" s="88">
        <v>34122</v>
      </c>
      <c r="J93" s="88">
        <v>61129</v>
      </c>
      <c r="K93" s="88">
        <v>44910</v>
      </c>
      <c r="L93" s="6">
        <v>6</v>
      </c>
      <c r="M93" s="88">
        <v>35670</v>
      </c>
      <c r="N93" s="88">
        <v>61129</v>
      </c>
      <c r="O93" s="88">
        <v>44759</v>
      </c>
      <c r="P93" s="6">
        <v>26</v>
      </c>
      <c r="Q93" s="88">
        <v>26116</v>
      </c>
      <c r="R93" s="88">
        <v>53506</v>
      </c>
      <c r="S93" s="88">
        <v>34966</v>
      </c>
    </row>
    <row r="94" spans="1:19">
      <c r="A94" s="6" t="s">
        <v>241</v>
      </c>
      <c r="B94" s="6">
        <v>4</v>
      </c>
      <c r="C94" s="88">
        <v>47700</v>
      </c>
      <c r="D94" s="88">
        <v>82044</v>
      </c>
      <c r="E94" s="88">
        <v>62000</v>
      </c>
      <c r="F94" s="6" t="s">
        <v>292</v>
      </c>
      <c r="H94" s="6">
        <v>0</v>
      </c>
      <c r="I94" s="88">
        <v>35064</v>
      </c>
      <c r="J94" s="88">
        <v>60312</v>
      </c>
      <c r="L94" s="6">
        <v>0</v>
      </c>
      <c r="P94" s="6">
        <v>2</v>
      </c>
      <c r="Q94" s="88">
        <v>21612</v>
      </c>
      <c r="R94" s="88">
        <v>37176</v>
      </c>
      <c r="S94" s="88">
        <v>26832</v>
      </c>
    </row>
    <row r="95" spans="1:19">
      <c r="A95" s="6" t="s">
        <v>356</v>
      </c>
      <c r="B95" s="6">
        <v>5</v>
      </c>
      <c r="C95" s="88">
        <v>135100</v>
      </c>
      <c r="D95" s="88">
        <v>135100</v>
      </c>
      <c r="E95" s="88">
        <v>112299</v>
      </c>
      <c r="F95" s="6" t="s">
        <v>292</v>
      </c>
      <c r="H95" s="6">
        <v>74</v>
      </c>
      <c r="I95" s="88">
        <v>35500</v>
      </c>
      <c r="J95" s="88">
        <v>60500</v>
      </c>
      <c r="K95" s="88">
        <v>44095</v>
      </c>
      <c r="L95" s="6">
        <v>32</v>
      </c>
      <c r="M95" s="88">
        <v>43500</v>
      </c>
      <c r="N95" s="88">
        <v>74000</v>
      </c>
      <c r="O95" s="88">
        <v>59433</v>
      </c>
      <c r="P95" s="6">
        <v>163</v>
      </c>
      <c r="Q95" s="88">
        <v>23050</v>
      </c>
      <c r="R95" s="88">
        <v>38950</v>
      </c>
      <c r="S95" s="88">
        <v>29485</v>
      </c>
    </row>
    <row r="96" spans="1:19">
      <c r="A96" s="6" t="s">
        <v>493</v>
      </c>
      <c r="B96" s="6">
        <v>4</v>
      </c>
      <c r="C96" s="88">
        <v>50967</v>
      </c>
      <c r="D96" s="88">
        <v>81547</v>
      </c>
      <c r="E96" s="88">
        <v>63056</v>
      </c>
      <c r="F96" s="6" t="s">
        <v>292</v>
      </c>
      <c r="P96" s="6">
        <v>3</v>
      </c>
      <c r="Q96" s="88">
        <v>24515</v>
      </c>
      <c r="R96" s="88">
        <v>39225</v>
      </c>
      <c r="S96" s="88">
        <v>26188</v>
      </c>
    </row>
    <row r="97" spans="1:19">
      <c r="A97" s="6" t="s">
        <v>1024</v>
      </c>
    </row>
    <row r="98" spans="1:19">
      <c r="A98" s="6" t="s">
        <v>473</v>
      </c>
    </row>
    <row r="99" spans="1:19">
      <c r="A99" s="6" t="s">
        <v>1384</v>
      </c>
    </row>
    <row r="100" spans="1:19">
      <c r="A100" s="6" t="s">
        <v>849</v>
      </c>
    </row>
    <row r="101" spans="1:19">
      <c r="A101" s="6" t="s">
        <v>603</v>
      </c>
      <c r="B101" s="6">
        <v>5</v>
      </c>
      <c r="C101" s="88">
        <v>61145</v>
      </c>
      <c r="D101" s="88">
        <v>103335</v>
      </c>
      <c r="E101" s="88">
        <v>79968</v>
      </c>
      <c r="F101" s="6" t="s">
        <v>292</v>
      </c>
      <c r="H101" s="6">
        <v>4</v>
      </c>
      <c r="I101" s="88">
        <v>41385</v>
      </c>
      <c r="J101" s="88">
        <v>69941</v>
      </c>
      <c r="K101" s="88">
        <v>41388</v>
      </c>
      <c r="P101" s="6">
        <v>4</v>
      </c>
      <c r="Q101" s="88">
        <v>26677</v>
      </c>
      <c r="R101" s="88">
        <v>45085</v>
      </c>
      <c r="S101" s="88">
        <v>12.82</v>
      </c>
    </row>
    <row r="102" spans="1:19">
      <c r="A102" s="6" t="s">
        <v>1334</v>
      </c>
    </row>
    <row r="103" spans="1:19" ht="31.5">
      <c r="A103" s="6" t="s">
        <v>572</v>
      </c>
      <c r="F103" s="6" t="s">
        <v>814</v>
      </c>
      <c r="G103" s="6" t="s">
        <v>574</v>
      </c>
    </row>
  </sheetData>
  <sortState ref="A4:S103">
    <sortCondition ref="A4:A103"/>
  </sortState>
  <mergeCells count="4">
    <mergeCell ref="B2:G2"/>
    <mergeCell ref="H2:K2"/>
    <mergeCell ref="L2:O2"/>
    <mergeCell ref="P2:S2"/>
  </mergeCells>
  <hyperlinks>
    <hyperlink ref="B1" location="'Table of Contents'!A1" display="Return to Table of Contents"/>
  </hyperlinks>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104"/>
  <sheetViews>
    <sheetView workbookViewId="0">
      <pane xSplit="1" ySplit="3" topLeftCell="B4" activePane="bottomRight" state="frozen"/>
      <selection activeCell="A27" sqref="A27:XFD27"/>
      <selection pane="topRight" activeCell="A27" sqref="A27:XFD27"/>
      <selection pane="bottomLeft" activeCell="A27" sqref="A27:XFD27"/>
      <selection pane="bottomRight"/>
    </sheetView>
  </sheetViews>
  <sheetFormatPr defaultColWidth="11.125" defaultRowHeight="15.75"/>
  <cols>
    <col min="1" max="2" width="11.125" style="6"/>
    <col min="3" max="5" width="12.5" style="88" bestFit="1" customWidth="1"/>
    <col min="6" max="7" width="11.125" style="6"/>
    <col min="9" max="9" width="11.5" style="95" bestFit="1" customWidth="1"/>
    <col min="10" max="10" width="12.5" style="95" bestFit="1" customWidth="1"/>
    <col min="11" max="11" width="11.5" style="95" bestFit="1" customWidth="1"/>
    <col min="13" max="15" width="11.5" style="95" bestFit="1" customWidth="1"/>
    <col min="17" max="19" width="11.5" style="95" bestFit="1" customWidth="1"/>
    <col min="21" max="23" width="11.5" style="95" bestFit="1" customWidth="1"/>
    <col min="25" max="25" width="11.5" style="95" bestFit="1" customWidth="1"/>
    <col min="26" max="26" width="12.5" style="95" bestFit="1" customWidth="1"/>
    <col min="27" max="27" width="11.5" style="95" bestFit="1" customWidth="1"/>
    <col min="29" max="31" width="11.5" style="95" bestFit="1" customWidth="1"/>
    <col min="33" max="35" width="11.5" style="95" bestFit="1" customWidth="1"/>
    <col min="36" max="36" width="15.125" style="6" customWidth="1"/>
    <col min="37" max="39" width="12.5" style="88" bestFit="1" customWidth="1"/>
    <col min="41" max="43" width="11.5" style="95" bestFit="1" customWidth="1"/>
    <col min="45" max="45" width="11.5" style="95" bestFit="1" customWidth="1"/>
    <col min="46" max="46" width="12.5" style="95" bestFit="1" customWidth="1"/>
    <col min="47" max="47" width="11.5" style="95" bestFit="1" customWidth="1"/>
    <col min="49" max="49" width="11.5" style="95" bestFit="1" customWidth="1"/>
    <col min="50" max="50" width="12.5" style="95" bestFit="1" customWidth="1"/>
    <col min="51" max="51" width="11.5" style="95" bestFit="1" customWidth="1"/>
    <col min="53" max="56" width="11.5" style="95" bestFit="1" customWidth="1"/>
    <col min="58" max="60" width="11.5" style="95" bestFit="1" customWidth="1"/>
    <col min="62" max="64" width="11.5" style="95" bestFit="1" customWidth="1"/>
    <col min="76" max="16384" width="11.125" style="6"/>
  </cols>
  <sheetData>
    <row r="1" spans="1:64" s="78" customFormat="1" ht="48" thickBot="1">
      <c r="A1" s="78" t="s">
        <v>1369</v>
      </c>
      <c r="B1" s="81" t="s">
        <v>1386</v>
      </c>
      <c r="C1" s="90"/>
      <c r="D1" s="90"/>
      <c r="E1" s="90"/>
      <c r="H1"/>
      <c r="I1" s="95"/>
      <c r="J1" s="95"/>
      <c r="K1" s="95"/>
      <c r="L1"/>
      <c r="M1" s="95"/>
      <c r="N1" s="95"/>
      <c r="O1" s="95"/>
      <c r="P1"/>
      <c r="Q1" s="95"/>
      <c r="R1" s="95"/>
      <c r="S1" s="95"/>
      <c r="T1"/>
      <c r="U1" s="95"/>
      <c r="V1" s="95"/>
      <c r="W1" s="95"/>
      <c r="X1"/>
      <c r="Y1" s="95"/>
      <c r="Z1" s="95"/>
      <c r="AA1" s="95"/>
      <c r="AB1"/>
      <c r="AC1" s="95"/>
      <c r="AD1" s="95"/>
      <c r="AE1" s="95"/>
      <c r="AF1"/>
      <c r="AG1" s="95"/>
      <c r="AH1" s="95"/>
      <c r="AI1" s="95"/>
      <c r="AJ1" s="81"/>
      <c r="AK1" s="90"/>
      <c r="AL1" s="90"/>
      <c r="AM1" s="90"/>
      <c r="AN1"/>
      <c r="AO1" s="95"/>
      <c r="AP1" s="95"/>
      <c r="AQ1" s="95"/>
      <c r="AR1"/>
      <c r="AS1" s="95"/>
      <c r="AT1" s="95"/>
      <c r="AU1" s="95"/>
      <c r="AV1"/>
      <c r="AW1" s="95"/>
      <c r="AX1" s="95"/>
      <c r="AY1" s="95"/>
      <c r="AZ1"/>
      <c r="BA1" s="95"/>
      <c r="BB1" s="95"/>
      <c r="BC1" s="95"/>
      <c r="BD1" s="95"/>
      <c r="BE1"/>
      <c r="BF1" s="95"/>
      <c r="BG1" s="95"/>
      <c r="BH1" s="95"/>
      <c r="BI1"/>
      <c r="BJ1" s="95"/>
      <c r="BK1" s="95"/>
      <c r="BL1" s="95"/>
    </row>
    <row r="2" spans="1:64" ht="16.5" thickBot="1">
      <c r="A2" s="78"/>
      <c r="B2" s="135" t="s">
        <v>1147</v>
      </c>
      <c r="C2" s="136"/>
      <c r="D2" s="136"/>
      <c r="E2" s="136"/>
      <c r="F2" s="136"/>
      <c r="G2" s="137"/>
      <c r="H2" s="135" t="s">
        <v>1318</v>
      </c>
      <c r="I2" s="136"/>
      <c r="J2" s="136"/>
      <c r="K2" s="137"/>
      <c r="L2" s="135" t="s">
        <v>1320</v>
      </c>
      <c r="M2" s="136"/>
      <c r="N2" s="136"/>
      <c r="O2" s="137"/>
      <c r="P2" s="135" t="s">
        <v>1330</v>
      </c>
      <c r="Q2" s="136"/>
      <c r="R2" s="136"/>
      <c r="S2" s="137"/>
      <c r="T2" s="135" t="s">
        <v>1324</v>
      </c>
      <c r="U2" s="136"/>
      <c r="V2" s="136"/>
      <c r="W2" s="137"/>
      <c r="X2" s="135" t="s">
        <v>1325</v>
      </c>
      <c r="Y2" s="136"/>
      <c r="Z2" s="136"/>
      <c r="AA2" s="137"/>
      <c r="AB2" s="135" t="s">
        <v>1326</v>
      </c>
      <c r="AC2" s="136"/>
      <c r="AD2" s="136"/>
      <c r="AE2" s="137"/>
      <c r="AF2" s="135" t="s">
        <v>1327</v>
      </c>
      <c r="AG2" s="136"/>
      <c r="AH2" s="136"/>
      <c r="AI2" s="137"/>
      <c r="AJ2" s="135" t="s">
        <v>1148</v>
      </c>
      <c r="AK2" s="136"/>
      <c r="AL2" s="136"/>
      <c r="AM2" s="136"/>
      <c r="AN2" s="135" t="s">
        <v>1328</v>
      </c>
      <c r="AO2" s="136"/>
      <c r="AP2" s="136"/>
      <c r="AQ2" s="137"/>
      <c r="AR2" s="135" t="s">
        <v>1331</v>
      </c>
      <c r="AS2" s="136"/>
      <c r="AT2" s="136"/>
      <c r="AU2" s="137"/>
      <c r="AV2" s="135" t="s">
        <v>1219</v>
      </c>
      <c r="AW2" s="136"/>
      <c r="AX2" s="136"/>
      <c r="AY2" s="136"/>
      <c r="AZ2" s="136"/>
      <c r="BA2" s="137"/>
      <c r="BB2" s="138" t="s">
        <v>1187</v>
      </c>
      <c r="BC2" s="139"/>
      <c r="BD2" s="140"/>
      <c r="BE2" s="135" t="s">
        <v>1321</v>
      </c>
      <c r="BF2" s="136"/>
      <c r="BG2" s="136"/>
      <c r="BH2" s="137"/>
      <c r="BI2" s="135" t="s">
        <v>1322</v>
      </c>
      <c r="BJ2" s="136"/>
      <c r="BK2" s="136"/>
      <c r="BL2" s="137"/>
    </row>
    <row r="3" spans="1:64" s="11" customFormat="1" ht="110.25">
      <c r="A3" s="11" t="s">
        <v>1032</v>
      </c>
      <c r="B3" s="11" t="s">
        <v>1121</v>
      </c>
      <c r="C3" s="86" t="s">
        <v>1115</v>
      </c>
      <c r="D3" s="86" t="s">
        <v>1123</v>
      </c>
      <c r="E3" s="86" t="s">
        <v>1133</v>
      </c>
      <c r="F3" s="11" t="s">
        <v>2</v>
      </c>
      <c r="G3" s="11" t="s">
        <v>822</v>
      </c>
      <c r="H3" s="115" t="s">
        <v>1127</v>
      </c>
      <c r="I3" s="120" t="s">
        <v>1203</v>
      </c>
      <c r="J3" s="120" t="s">
        <v>1204</v>
      </c>
      <c r="K3" s="120" t="s">
        <v>1319</v>
      </c>
      <c r="L3" s="115" t="s">
        <v>1127</v>
      </c>
      <c r="M3" s="120" t="s">
        <v>1203</v>
      </c>
      <c r="N3" s="120" t="s">
        <v>1204</v>
      </c>
      <c r="O3" s="120" t="s">
        <v>1319</v>
      </c>
      <c r="P3" s="115" t="s">
        <v>1127</v>
      </c>
      <c r="Q3" s="120" t="s">
        <v>1203</v>
      </c>
      <c r="R3" s="120" t="s">
        <v>1204</v>
      </c>
      <c r="S3" s="120" t="s">
        <v>1319</v>
      </c>
      <c r="T3" s="115" t="s">
        <v>1127</v>
      </c>
      <c r="U3" s="120" t="s">
        <v>1203</v>
      </c>
      <c r="V3" s="120" t="s">
        <v>1204</v>
      </c>
      <c r="W3" s="120" t="s">
        <v>1319</v>
      </c>
      <c r="X3" s="115" t="s">
        <v>1127</v>
      </c>
      <c r="Y3" s="120" t="s">
        <v>1203</v>
      </c>
      <c r="Z3" s="120" t="s">
        <v>1204</v>
      </c>
      <c r="AA3" s="120" t="s">
        <v>1319</v>
      </c>
      <c r="AB3" s="115" t="s">
        <v>1127</v>
      </c>
      <c r="AC3" s="120" t="s">
        <v>1203</v>
      </c>
      <c r="AD3" s="120" t="s">
        <v>1204</v>
      </c>
      <c r="AE3" s="120" t="s">
        <v>1319</v>
      </c>
      <c r="AF3" s="115" t="s">
        <v>1127</v>
      </c>
      <c r="AG3" s="120" t="s">
        <v>1203</v>
      </c>
      <c r="AH3" s="120" t="s">
        <v>1204</v>
      </c>
      <c r="AI3" s="120" t="s">
        <v>1319</v>
      </c>
      <c r="AJ3" s="11" t="s">
        <v>1121</v>
      </c>
      <c r="AK3" s="86" t="s">
        <v>1115</v>
      </c>
      <c r="AL3" s="86" t="s">
        <v>1123</v>
      </c>
      <c r="AM3" s="86" t="s">
        <v>1133</v>
      </c>
      <c r="AN3" s="115" t="s">
        <v>1127</v>
      </c>
      <c r="AO3" s="120" t="s">
        <v>1203</v>
      </c>
      <c r="AP3" s="120" t="s">
        <v>1204</v>
      </c>
      <c r="AQ3" s="120" t="s">
        <v>1319</v>
      </c>
      <c r="AR3" s="115" t="s">
        <v>1127</v>
      </c>
      <c r="AS3" s="120" t="s">
        <v>1203</v>
      </c>
      <c r="AT3" s="120" t="s">
        <v>1204</v>
      </c>
      <c r="AU3" s="120" t="s">
        <v>1319</v>
      </c>
      <c r="AV3" s="11" t="s">
        <v>11</v>
      </c>
      <c r="AW3" s="120" t="s">
        <v>1216</v>
      </c>
      <c r="AX3" s="120" t="s">
        <v>1217</v>
      </c>
      <c r="AY3" s="120" t="s">
        <v>1218</v>
      </c>
      <c r="AZ3" s="11" t="s">
        <v>1220</v>
      </c>
      <c r="BA3" s="121" t="s">
        <v>1221</v>
      </c>
      <c r="BB3" s="121" t="s">
        <v>1115</v>
      </c>
      <c r="BC3" s="121" t="s">
        <v>1123</v>
      </c>
      <c r="BD3" s="121" t="s">
        <v>1133</v>
      </c>
      <c r="BE3" s="115" t="s">
        <v>1127</v>
      </c>
      <c r="BF3" s="120" t="s">
        <v>1203</v>
      </c>
      <c r="BG3" s="120" t="s">
        <v>1204</v>
      </c>
      <c r="BH3" s="120" t="s">
        <v>1319</v>
      </c>
      <c r="BI3" s="115" t="s">
        <v>1127</v>
      </c>
      <c r="BJ3" s="120" t="s">
        <v>1203</v>
      </c>
      <c r="BK3" s="120" t="s">
        <v>1204</v>
      </c>
      <c r="BL3" s="120" t="s">
        <v>1319</v>
      </c>
    </row>
    <row r="4" spans="1:64">
      <c r="A4" s="6" t="s">
        <v>634</v>
      </c>
      <c r="B4" s="6">
        <v>3</v>
      </c>
      <c r="C4" s="88">
        <v>81333</v>
      </c>
      <c r="D4" s="88">
        <v>130134</v>
      </c>
      <c r="E4" s="88">
        <v>96600</v>
      </c>
      <c r="F4" s="6" t="s">
        <v>292</v>
      </c>
      <c r="H4" s="4">
        <v>1</v>
      </c>
      <c r="I4" s="94">
        <v>52372</v>
      </c>
      <c r="J4" s="94">
        <v>83798</v>
      </c>
      <c r="K4" s="94">
        <v>68695</v>
      </c>
      <c r="L4" s="4">
        <v>4</v>
      </c>
      <c r="M4" s="94">
        <v>40217</v>
      </c>
      <c r="N4" s="94">
        <v>64348</v>
      </c>
      <c r="O4" s="94">
        <v>49471</v>
      </c>
      <c r="P4" s="4"/>
      <c r="Q4" s="94"/>
      <c r="R4" s="94"/>
      <c r="S4" s="94"/>
      <c r="T4" s="4">
        <v>11</v>
      </c>
      <c r="U4" s="94">
        <v>47959</v>
      </c>
      <c r="V4" s="94">
        <v>76734</v>
      </c>
      <c r="W4" s="94">
        <v>61607</v>
      </c>
      <c r="X4" s="4">
        <v>3</v>
      </c>
      <c r="Y4" s="94">
        <v>65266</v>
      </c>
      <c r="Z4" s="94">
        <v>104425</v>
      </c>
      <c r="AA4" s="94">
        <v>93425</v>
      </c>
      <c r="AB4" s="4">
        <v>4</v>
      </c>
      <c r="AC4" s="94">
        <v>35241</v>
      </c>
      <c r="AD4" s="94">
        <v>56387</v>
      </c>
      <c r="AE4" s="94">
        <v>46382</v>
      </c>
      <c r="AF4" s="4">
        <v>1</v>
      </c>
      <c r="AG4" s="94">
        <v>38485</v>
      </c>
      <c r="AH4" s="94">
        <v>61577</v>
      </c>
      <c r="AI4" s="94">
        <v>40300</v>
      </c>
      <c r="AJ4" s="6">
        <v>15</v>
      </c>
      <c r="AK4" s="88">
        <v>77833</v>
      </c>
      <c r="AL4" s="88">
        <v>124530</v>
      </c>
      <c r="AM4" s="88">
        <v>103448</v>
      </c>
      <c r="AN4" s="4">
        <v>3</v>
      </c>
      <c r="AO4" s="94">
        <v>30883</v>
      </c>
      <c r="AP4" s="94">
        <v>49413</v>
      </c>
      <c r="AQ4" s="94">
        <v>30945</v>
      </c>
      <c r="AR4" s="4"/>
      <c r="AS4" s="94"/>
      <c r="AT4" s="94"/>
      <c r="AU4" s="94"/>
      <c r="AV4" t="s">
        <v>814</v>
      </c>
      <c r="AW4" s="95">
        <v>40217</v>
      </c>
      <c r="AX4" s="95">
        <v>64348</v>
      </c>
      <c r="AY4" s="95">
        <v>57758</v>
      </c>
      <c r="BE4" s="4">
        <v>24</v>
      </c>
      <c r="BF4" s="94">
        <v>28281</v>
      </c>
      <c r="BG4" s="94">
        <v>45246</v>
      </c>
      <c r="BH4" s="94">
        <v>28863</v>
      </c>
      <c r="BI4" s="4">
        <v>21</v>
      </c>
      <c r="BJ4" s="94">
        <v>40217</v>
      </c>
      <c r="BK4" s="94">
        <v>64348</v>
      </c>
      <c r="BL4" s="94">
        <v>44993</v>
      </c>
    </row>
    <row r="5" spans="1:64">
      <c r="A5" s="6" t="s">
        <v>374</v>
      </c>
      <c r="B5" s="6">
        <v>22</v>
      </c>
      <c r="C5" s="88">
        <v>67795</v>
      </c>
      <c r="D5" s="88">
        <v>95795</v>
      </c>
      <c r="E5" s="88">
        <v>91179</v>
      </c>
      <c r="F5" s="6" t="s">
        <v>292</v>
      </c>
      <c r="H5" s="4">
        <v>1</v>
      </c>
      <c r="I5" s="94">
        <v>39380</v>
      </c>
      <c r="J5" s="94">
        <v>55644</v>
      </c>
      <c r="K5" s="94">
        <v>54286</v>
      </c>
      <c r="L5" s="4">
        <v>2</v>
      </c>
      <c r="M5" s="94">
        <v>33958</v>
      </c>
      <c r="N5" s="94">
        <v>47983</v>
      </c>
      <c r="O5" s="94">
        <v>46826</v>
      </c>
      <c r="P5" s="4"/>
      <c r="Q5" s="94"/>
      <c r="R5" s="94"/>
      <c r="S5" s="94"/>
      <c r="T5" s="4">
        <v>3</v>
      </c>
      <c r="U5" s="94">
        <v>41375</v>
      </c>
      <c r="V5" s="94">
        <v>58461</v>
      </c>
      <c r="W5" s="94">
        <v>48011</v>
      </c>
      <c r="X5" s="4"/>
      <c r="Y5" s="94"/>
      <c r="Z5" s="94"/>
      <c r="AA5" s="94"/>
      <c r="AB5" s="4"/>
      <c r="AC5" s="94"/>
      <c r="AD5" s="94"/>
      <c r="AE5" s="94"/>
      <c r="AF5" s="4"/>
      <c r="AG5" s="94"/>
      <c r="AH5" s="94"/>
      <c r="AI5" s="94"/>
      <c r="AK5" s="88">
        <v>67797</v>
      </c>
      <c r="AL5" s="88">
        <v>95795</v>
      </c>
      <c r="AN5" s="4">
        <v>1</v>
      </c>
      <c r="AO5" s="94">
        <v>32321</v>
      </c>
      <c r="AP5" s="94">
        <v>45669</v>
      </c>
      <c r="AQ5" s="94">
        <v>35677</v>
      </c>
      <c r="AR5" s="4">
        <v>1</v>
      </c>
      <c r="AS5" s="94">
        <v>29282</v>
      </c>
      <c r="AT5" s="94">
        <v>41375</v>
      </c>
      <c r="AU5" s="94">
        <v>30014</v>
      </c>
      <c r="AV5" t="s">
        <v>814</v>
      </c>
      <c r="AW5" s="95">
        <v>30765</v>
      </c>
      <c r="AX5" s="95">
        <v>44555</v>
      </c>
      <c r="AY5" s="95">
        <v>44555</v>
      </c>
      <c r="BE5" s="4">
        <v>9</v>
      </c>
      <c r="BF5" s="94">
        <v>25250</v>
      </c>
      <c r="BG5" s="94">
        <v>35677</v>
      </c>
      <c r="BH5" s="94">
        <v>26776</v>
      </c>
      <c r="BI5" s="4">
        <v>6</v>
      </c>
      <c r="BJ5" s="94">
        <v>32321</v>
      </c>
      <c r="BK5" s="94">
        <v>45669</v>
      </c>
      <c r="BL5" s="94">
        <v>28729</v>
      </c>
    </row>
    <row r="6" spans="1:64">
      <c r="A6" s="6" t="s">
        <v>31</v>
      </c>
      <c r="H6" s="4"/>
      <c r="I6" s="94"/>
      <c r="J6" s="94"/>
      <c r="K6" s="94"/>
      <c r="L6" s="4"/>
      <c r="M6" s="94"/>
      <c r="N6" s="94"/>
      <c r="O6" s="94"/>
      <c r="P6" s="4"/>
      <c r="Q6" s="94"/>
      <c r="R6" s="94"/>
      <c r="S6" s="94"/>
      <c r="T6" s="4"/>
      <c r="U6" s="94"/>
      <c r="V6" s="94"/>
      <c r="W6" s="94"/>
      <c r="X6" s="4"/>
      <c r="Y6" s="94"/>
      <c r="Z6" s="94"/>
      <c r="AA6" s="94"/>
      <c r="AB6" s="4"/>
      <c r="AC6" s="94"/>
      <c r="AD6" s="94"/>
      <c r="AE6" s="94"/>
      <c r="AF6" s="4"/>
      <c r="AG6" s="94"/>
      <c r="AH6" s="94"/>
      <c r="AI6" s="94"/>
      <c r="AJ6" s="6">
        <v>1</v>
      </c>
      <c r="AK6" s="88">
        <v>58726.9</v>
      </c>
      <c r="AL6" s="88">
        <v>88089.23</v>
      </c>
      <c r="AM6" s="88">
        <v>63920.18</v>
      </c>
      <c r="AN6" s="4"/>
      <c r="AO6" s="94"/>
      <c r="AP6" s="94"/>
      <c r="AQ6" s="94"/>
      <c r="AR6" s="4"/>
      <c r="AS6" s="94"/>
      <c r="AT6" s="94"/>
      <c r="AU6" s="94"/>
      <c r="AV6" t="s">
        <v>814</v>
      </c>
      <c r="AW6" s="95">
        <v>26902.85</v>
      </c>
      <c r="AX6" s="95">
        <v>40354.83</v>
      </c>
      <c r="AY6" s="95">
        <v>20177.14</v>
      </c>
      <c r="BE6" s="4"/>
      <c r="BF6" s="94"/>
      <c r="BG6" s="94"/>
      <c r="BH6" s="94"/>
      <c r="BI6" s="4">
        <v>1</v>
      </c>
      <c r="BJ6" s="94">
        <v>36052.980000000003</v>
      </c>
      <c r="BK6" s="94">
        <v>54079.47</v>
      </c>
      <c r="BL6" s="94">
        <v>36052.980000000003</v>
      </c>
    </row>
    <row r="7" spans="1:64">
      <c r="A7" s="6" t="s">
        <v>239</v>
      </c>
      <c r="B7" s="6">
        <v>1</v>
      </c>
      <c r="C7" s="88">
        <v>58117</v>
      </c>
      <c r="D7" s="88">
        <v>90082</v>
      </c>
      <c r="E7" s="88">
        <v>73710</v>
      </c>
      <c r="F7" s="6" t="s">
        <v>292</v>
      </c>
      <c r="H7" s="4">
        <v>1</v>
      </c>
      <c r="I7" s="94">
        <v>36963</v>
      </c>
      <c r="J7" s="94">
        <v>57293</v>
      </c>
      <c r="K7" s="94">
        <v>50000</v>
      </c>
      <c r="L7" s="4"/>
      <c r="M7" s="94"/>
      <c r="N7" s="94"/>
      <c r="O7" s="94"/>
      <c r="P7" s="4">
        <v>3</v>
      </c>
      <c r="Q7" s="94">
        <v>22562</v>
      </c>
      <c r="R7" s="94">
        <v>34971</v>
      </c>
      <c r="S7" s="94">
        <v>25147</v>
      </c>
      <c r="T7" s="4">
        <v>4</v>
      </c>
      <c r="U7" s="94">
        <v>41819</v>
      </c>
      <c r="V7" s="94">
        <v>64819</v>
      </c>
      <c r="W7" s="94">
        <v>44876</v>
      </c>
      <c r="X7" s="4"/>
      <c r="Y7" s="94"/>
      <c r="Z7" s="94"/>
      <c r="AA7" s="94"/>
      <c r="AB7" s="4"/>
      <c r="AC7" s="94"/>
      <c r="AD7" s="94"/>
      <c r="AE7" s="94"/>
      <c r="AF7" s="4"/>
      <c r="AG7" s="94"/>
      <c r="AH7" s="94"/>
      <c r="AI7" s="94"/>
      <c r="AJ7" s="6">
        <v>7</v>
      </c>
      <c r="AK7" s="88">
        <v>55776</v>
      </c>
      <c r="AL7" s="88">
        <v>86452</v>
      </c>
      <c r="AM7" s="88">
        <v>77039</v>
      </c>
      <c r="AN7" s="4"/>
      <c r="AO7" s="94"/>
      <c r="AP7" s="94"/>
      <c r="AQ7" s="94"/>
      <c r="AR7" s="4"/>
      <c r="AS7" s="94"/>
      <c r="AT7" s="94"/>
      <c r="AU7" s="94"/>
      <c r="AV7" t="s">
        <v>814</v>
      </c>
      <c r="AW7" s="95">
        <v>31355</v>
      </c>
      <c r="AX7" s="95">
        <v>48599</v>
      </c>
      <c r="AY7" s="95">
        <v>32925</v>
      </c>
      <c r="BE7" s="4">
        <v>3</v>
      </c>
      <c r="BF7" s="94">
        <v>26596</v>
      </c>
      <c r="BG7" s="94">
        <v>41224</v>
      </c>
      <c r="BH7" s="94">
        <v>27483</v>
      </c>
      <c r="BI7" s="4">
        <v>5</v>
      </c>
      <c r="BJ7" s="94">
        <v>34044</v>
      </c>
      <c r="BK7" s="94">
        <v>52767</v>
      </c>
      <c r="BL7" s="94">
        <v>36152</v>
      </c>
    </row>
    <row r="8" spans="1:64">
      <c r="A8" s="6" t="s">
        <v>1022</v>
      </c>
      <c r="H8" s="4"/>
      <c r="I8" s="94"/>
      <c r="J8" s="94"/>
      <c r="K8" s="94"/>
      <c r="L8" s="4"/>
      <c r="M8" s="94"/>
      <c r="N8" s="94"/>
      <c r="O8" s="94"/>
      <c r="P8" s="4"/>
      <c r="Q8" s="94"/>
      <c r="R8" s="94"/>
      <c r="S8" s="94"/>
      <c r="T8" s="4"/>
      <c r="U8" s="94"/>
      <c r="V8" s="94"/>
      <c r="W8" s="94"/>
      <c r="X8" s="4"/>
      <c r="Y8" s="94"/>
      <c r="Z8" s="94"/>
      <c r="AA8" s="94"/>
      <c r="AB8" s="4"/>
      <c r="AC8" s="94"/>
      <c r="AD8" s="94"/>
      <c r="AE8" s="94"/>
      <c r="AF8" s="4"/>
      <c r="AG8" s="94"/>
      <c r="AH8" s="94"/>
      <c r="AI8" s="94"/>
      <c r="AJ8" s="6">
        <v>37</v>
      </c>
      <c r="AK8" s="88">
        <v>80712</v>
      </c>
      <c r="AL8" s="88">
        <v>113796</v>
      </c>
      <c r="AM8" s="88">
        <v>113796</v>
      </c>
      <c r="AN8" s="4"/>
      <c r="AO8" s="94"/>
      <c r="AP8" s="94"/>
      <c r="AQ8" s="94"/>
      <c r="AR8" s="4"/>
      <c r="AS8" s="94"/>
      <c r="AT8" s="94"/>
      <c r="AU8" s="94"/>
      <c r="AV8" t="s">
        <v>814</v>
      </c>
      <c r="AW8" s="95">
        <v>39390</v>
      </c>
      <c r="AX8" s="95">
        <v>55410</v>
      </c>
      <c r="AY8" s="95">
        <v>39390</v>
      </c>
      <c r="BE8" s="4">
        <v>4</v>
      </c>
      <c r="BF8" s="94">
        <v>33258</v>
      </c>
      <c r="BG8" s="94">
        <v>46746</v>
      </c>
      <c r="BH8" s="94">
        <v>35545</v>
      </c>
      <c r="BI8" s="4">
        <v>5</v>
      </c>
      <c r="BJ8" s="94">
        <v>42858</v>
      </c>
      <c r="BK8" s="94">
        <v>60309</v>
      </c>
      <c r="BL8" s="94">
        <v>46073</v>
      </c>
    </row>
    <row r="9" spans="1:64" ht="47.25">
      <c r="A9" s="6" t="s">
        <v>156</v>
      </c>
      <c r="F9" s="6" t="s">
        <v>814</v>
      </c>
      <c r="G9" s="6" t="s">
        <v>159</v>
      </c>
      <c r="H9" s="4"/>
      <c r="I9" s="94"/>
      <c r="J9" s="94"/>
      <c r="K9" s="94"/>
      <c r="L9" s="4"/>
      <c r="M9" s="94"/>
      <c r="N9" s="94"/>
      <c r="O9" s="94"/>
      <c r="P9" s="4"/>
      <c r="Q9" s="94"/>
      <c r="R9" s="94"/>
      <c r="S9" s="94"/>
      <c r="T9" s="4"/>
      <c r="U9" s="94"/>
      <c r="V9" s="94"/>
      <c r="W9" s="94"/>
      <c r="X9" s="4"/>
      <c r="Y9" s="94"/>
      <c r="Z9" s="94"/>
      <c r="AA9" s="94"/>
      <c r="AB9" s="4"/>
      <c r="AC9" s="94"/>
      <c r="AD9" s="94"/>
      <c r="AE9" s="94"/>
      <c r="AF9" s="4"/>
      <c r="AG9" s="94"/>
      <c r="AH9" s="94"/>
      <c r="AI9" s="94"/>
      <c r="AJ9" s="6">
        <v>1</v>
      </c>
      <c r="AK9" s="88">
        <v>56919</v>
      </c>
      <c r="AL9" s="88">
        <v>79374</v>
      </c>
      <c r="AM9" s="88">
        <v>65301</v>
      </c>
      <c r="AN9" s="4"/>
      <c r="AO9" s="94"/>
      <c r="AP9" s="94"/>
      <c r="AQ9" s="94"/>
      <c r="AR9" s="4">
        <v>1</v>
      </c>
      <c r="AS9" s="94">
        <v>39991</v>
      </c>
      <c r="AT9" s="94">
        <v>55769</v>
      </c>
      <c r="AU9" s="94">
        <v>48175</v>
      </c>
      <c r="AV9" t="s">
        <v>292</v>
      </c>
      <c r="AZ9">
        <v>24</v>
      </c>
      <c r="BA9" s="95">
        <v>15.49</v>
      </c>
      <c r="BB9" s="95">
        <v>24978</v>
      </c>
      <c r="BC9" s="95">
        <v>34834</v>
      </c>
      <c r="BD9" s="95">
        <v>30090</v>
      </c>
      <c r="BE9" s="4"/>
      <c r="BF9" s="94"/>
      <c r="BG9" s="94"/>
      <c r="BH9" s="94"/>
      <c r="BI9" s="4"/>
      <c r="BJ9" s="94"/>
      <c r="BK9" s="94"/>
      <c r="BL9" s="94"/>
    </row>
    <row r="10" spans="1:64">
      <c r="A10" s="6" t="s">
        <v>376</v>
      </c>
      <c r="B10" s="6">
        <v>2</v>
      </c>
      <c r="C10" s="88">
        <v>68607</v>
      </c>
      <c r="D10" s="88">
        <v>96050</v>
      </c>
      <c r="E10" s="88">
        <v>84895</v>
      </c>
      <c r="F10" s="6" t="s">
        <v>292</v>
      </c>
      <c r="H10" s="4">
        <v>1</v>
      </c>
      <c r="I10" s="94">
        <v>52118</v>
      </c>
      <c r="J10" s="94">
        <v>72965</v>
      </c>
      <c r="K10" s="94">
        <v>62540</v>
      </c>
      <c r="L10" s="4">
        <v>6</v>
      </c>
      <c r="M10" s="94">
        <v>47621</v>
      </c>
      <c r="N10" s="94">
        <v>66669</v>
      </c>
      <c r="O10" s="94">
        <v>47352</v>
      </c>
      <c r="P10" s="4">
        <v>1</v>
      </c>
      <c r="Q10" s="94">
        <v>23637</v>
      </c>
      <c r="R10" s="94">
        <v>33092</v>
      </c>
      <c r="S10" s="94">
        <v>25500</v>
      </c>
      <c r="T10" s="4">
        <v>2</v>
      </c>
      <c r="U10" s="94">
        <v>46122</v>
      </c>
      <c r="V10" s="94">
        <v>64571</v>
      </c>
      <c r="W10" s="94">
        <v>46620</v>
      </c>
      <c r="X10" s="4">
        <v>0</v>
      </c>
      <c r="Y10" s="94"/>
      <c r="Z10" s="94"/>
      <c r="AA10" s="94"/>
      <c r="AB10" s="4">
        <v>0</v>
      </c>
      <c r="AC10" s="94"/>
      <c r="AD10" s="94"/>
      <c r="AE10" s="94"/>
      <c r="AF10" s="4">
        <v>0</v>
      </c>
      <c r="AG10" s="94"/>
      <c r="AH10" s="94"/>
      <c r="AI10" s="94"/>
      <c r="AJ10" s="6">
        <v>6</v>
      </c>
      <c r="AK10" s="88">
        <v>68607</v>
      </c>
      <c r="AL10" s="88">
        <v>96050</v>
      </c>
      <c r="AM10" s="88">
        <v>89904</v>
      </c>
      <c r="AN10" s="4">
        <v>2</v>
      </c>
      <c r="AO10" s="94">
        <v>29632</v>
      </c>
      <c r="AP10" s="94">
        <v>41486</v>
      </c>
      <c r="AQ10" s="94">
        <v>30818</v>
      </c>
      <c r="AR10" s="4">
        <v>0</v>
      </c>
      <c r="AS10" s="94"/>
      <c r="AT10" s="94"/>
      <c r="AU10" s="94"/>
      <c r="AV10" t="s">
        <v>814</v>
      </c>
      <c r="AW10" s="95">
        <v>35630</v>
      </c>
      <c r="AX10" s="95">
        <v>49881</v>
      </c>
      <c r="AY10" s="95">
        <v>42754</v>
      </c>
      <c r="BE10" s="4">
        <v>0</v>
      </c>
      <c r="BF10" s="94"/>
      <c r="BG10" s="94"/>
      <c r="BH10" s="94"/>
      <c r="BI10" s="4">
        <v>8</v>
      </c>
      <c r="BJ10" s="94">
        <v>38627</v>
      </c>
      <c r="BK10" s="94">
        <v>54077</v>
      </c>
      <c r="BL10" s="94">
        <v>39567</v>
      </c>
    </row>
    <row r="11" spans="1:64">
      <c r="A11" s="6" t="s">
        <v>793</v>
      </c>
      <c r="H11" s="4"/>
      <c r="I11" s="94"/>
      <c r="J11" s="94"/>
      <c r="K11" s="94"/>
      <c r="L11" s="4"/>
      <c r="M11" s="94"/>
      <c r="N11" s="94"/>
      <c r="O11" s="94"/>
      <c r="P11" s="4"/>
      <c r="Q11" s="94"/>
      <c r="R11" s="94"/>
      <c r="S11" s="94"/>
      <c r="T11" s="4"/>
      <c r="U11" s="94"/>
      <c r="V11" s="94"/>
      <c r="W11" s="94"/>
      <c r="X11" s="4"/>
      <c r="Y11" s="94"/>
      <c r="Z11" s="94"/>
      <c r="AA11" s="94"/>
      <c r="AB11" s="4"/>
      <c r="AC11" s="94"/>
      <c r="AD11" s="94"/>
      <c r="AE11" s="94"/>
      <c r="AF11" s="4"/>
      <c r="AG11" s="94"/>
      <c r="AH11" s="94"/>
      <c r="AI11" s="94"/>
      <c r="AJ11" s="6">
        <v>3</v>
      </c>
      <c r="AK11" s="88">
        <v>64716</v>
      </c>
      <c r="AL11" s="88">
        <v>100310</v>
      </c>
      <c r="AM11" s="88">
        <v>72790</v>
      </c>
      <c r="AN11" s="4"/>
      <c r="AO11" s="94"/>
      <c r="AP11" s="94"/>
      <c r="AQ11" s="94"/>
      <c r="AR11" s="4">
        <v>1</v>
      </c>
      <c r="AS11" s="94">
        <v>35895</v>
      </c>
      <c r="AT11" s="94">
        <v>55637</v>
      </c>
      <c r="AU11" s="94">
        <v>42160</v>
      </c>
      <c r="AV11" t="s">
        <v>292</v>
      </c>
      <c r="AZ11">
        <v>22.5</v>
      </c>
      <c r="BA11" s="95">
        <v>19626</v>
      </c>
      <c r="BE11" s="4">
        <v>5</v>
      </c>
      <c r="BF11" s="94">
        <v>25630</v>
      </c>
      <c r="BG11" s="94">
        <v>39726</v>
      </c>
      <c r="BH11" s="94">
        <v>26423</v>
      </c>
      <c r="BI11" s="4">
        <v>4</v>
      </c>
      <c r="BJ11" s="94">
        <v>32995</v>
      </c>
      <c r="BK11" s="94">
        <v>51142</v>
      </c>
      <c r="BL11" s="94">
        <v>37098</v>
      </c>
    </row>
    <row r="12" spans="1:64">
      <c r="A12" s="6" t="s">
        <v>560</v>
      </c>
      <c r="B12" s="6">
        <v>2</v>
      </c>
      <c r="C12" s="88">
        <v>66031</v>
      </c>
      <c r="D12" s="88">
        <v>85109</v>
      </c>
      <c r="E12" s="88">
        <v>73369</v>
      </c>
      <c r="F12" s="6" t="s">
        <v>292</v>
      </c>
      <c r="H12" s="4">
        <v>1</v>
      </c>
      <c r="I12" s="94">
        <v>41282</v>
      </c>
      <c r="J12" s="94">
        <v>53211</v>
      </c>
      <c r="K12" s="94">
        <v>47707</v>
      </c>
      <c r="L12" s="4">
        <v>2</v>
      </c>
      <c r="M12" s="94">
        <v>34770</v>
      </c>
      <c r="N12" s="94">
        <v>44814</v>
      </c>
      <c r="O12" s="94">
        <v>39405</v>
      </c>
      <c r="P12" s="4"/>
      <c r="Q12" s="94"/>
      <c r="R12" s="94"/>
      <c r="S12" s="94"/>
      <c r="T12" s="4">
        <v>10</v>
      </c>
      <c r="U12" s="94">
        <v>41282</v>
      </c>
      <c r="V12" s="94">
        <v>56568</v>
      </c>
      <c r="W12" s="94">
        <v>47694</v>
      </c>
      <c r="X12" s="4"/>
      <c r="Y12" s="94"/>
      <c r="Z12" s="94"/>
      <c r="AA12" s="94"/>
      <c r="AB12" s="4"/>
      <c r="AC12" s="94"/>
      <c r="AD12" s="94"/>
      <c r="AE12" s="94"/>
      <c r="AF12" s="4">
        <v>2</v>
      </c>
      <c r="AG12" s="94">
        <v>29559</v>
      </c>
      <c r="AH12" s="94">
        <v>38099</v>
      </c>
      <c r="AI12" s="94">
        <v>30543</v>
      </c>
      <c r="AJ12" s="6">
        <v>3</v>
      </c>
      <c r="AK12" s="88">
        <v>60821</v>
      </c>
      <c r="AL12" s="88">
        <v>78390</v>
      </c>
      <c r="AM12" s="88">
        <v>70281</v>
      </c>
      <c r="AN12" s="4">
        <v>2</v>
      </c>
      <c r="AO12" s="94">
        <v>25652</v>
      </c>
      <c r="AP12" s="94">
        <v>33061</v>
      </c>
      <c r="AQ12" s="94">
        <v>28500</v>
      </c>
      <c r="AR12" s="4">
        <v>1</v>
      </c>
      <c r="AS12" s="94">
        <v>38677</v>
      </c>
      <c r="AT12" s="94">
        <v>49849</v>
      </c>
      <c r="AU12" s="94">
        <v>47272</v>
      </c>
      <c r="AV12" t="s">
        <v>292</v>
      </c>
      <c r="AZ12">
        <v>19.5</v>
      </c>
      <c r="BA12" s="95">
        <v>28.330100000000002</v>
      </c>
      <c r="BB12" s="95">
        <v>24347</v>
      </c>
      <c r="BC12" s="95">
        <v>31379</v>
      </c>
      <c r="BD12" s="95">
        <v>25429</v>
      </c>
      <c r="BE12" s="4">
        <v>1</v>
      </c>
      <c r="BF12" s="94">
        <v>26954</v>
      </c>
      <c r="BG12" s="94">
        <v>34739</v>
      </c>
      <c r="BH12" s="94">
        <v>26954</v>
      </c>
      <c r="BI12" s="4">
        <v>11</v>
      </c>
      <c r="BJ12" s="94">
        <v>34769</v>
      </c>
      <c r="BK12" s="94">
        <v>44814</v>
      </c>
      <c r="BL12" s="94">
        <v>38890</v>
      </c>
    </row>
    <row r="13" spans="1:64">
      <c r="A13" s="6" t="s">
        <v>363</v>
      </c>
      <c r="B13" s="6">
        <v>4</v>
      </c>
      <c r="C13" s="88">
        <v>93370</v>
      </c>
      <c r="D13" s="88">
        <v>149393</v>
      </c>
      <c r="E13" s="88">
        <v>132186</v>
      </c>
      <c r="F13" s="6" t="s">
        <v>292</v>
      </c>
      <c r="H13" s="4">
        <v>1</v>
      </c>
      <c r="I13" s="94">
        <v>69565</v>
      </c>
      <c r="J13" s="94">
        <v>111305</v>
      </c>
      <c r="K13" s="94">
        <v>89337</v>
      </c>
      <c r="L13" s="4">
        <v>4</v>
      </c>
      <c r="M13" s="94">
        <v>47743</v>
      </c>
      <c r="N13" s="94">
        <v>76389</v>
      </c>
      <c r="O13" s="94">
        <v>57525</v>
      </c>
      <c r="P13" s="4">
        <v>3</v>
      </c>
      <c r="Q13" s="94">
        <v>29890</v>
      </c>
      <c r="R13" s="94">
        <v>47824</v>
      </c>
      <c r="S13" s="94">
        <v>33483</v>
      </c>
      <c r="T13" s="4">
        <v>3</v>
      </c>
      <c r="U13" s="94">
        <v>53695</v>
      </c>
      <c r="V13" s="94">
        <v>85914</v>
      </c>
      <c r="W13" s="94">
        <v>55484</v>
      </c>
      <c r="X13" s="4"/>
      <c r="Y13" s="94"/>
      <c r="Z13" s="94"/>
      <c r="AA13" s="94"/>
      <c r="AB13" s="4">
        <v>2</v>
      </c>
      <c r="AC13" s="94">
        <v>35841</v>
      </c>
      <c r="AD13" s="94">
        <v>57347</v>
      </c>
      <c r="AE13" s="94">
        <v>37765</v>
      </c>
      <c r="AF13" s="4"/>
      <c r="AG13" s="94"/>
      <c r="AH13" s="94"/>
      <c r="AI13" s="94"/>
      <c r="AJ13" s="6">
        <v>2</v>
      </c>
      <c r="AK13" s="88">
        <v>87419</v>
      </c>
      <c r="AL13" s="88">
        <v>139869</v>
      </c>
      <c r="AM13" s="88">
        <v>107687</v>
      </c>
      <c r="AN13" s="4"/>
      <c r="AO13" s="94"/>
      <c r="AP13" s="94"/>
      <c r="AQ13" s="94"/>
      <c r="AR13" s="4"/>
      <c r="AS13" s="94"/>
      <c r="AT13" s="94"/>
      <c r="AU13" s="94"/>
      <c r="AV13" t="s">
        <v>814</v>
      </c>
      <c r="AW13" s="95">
        <v>45760</v>
      </c>
      <c r="AX13" s="95">
        <v>73215</v>
      </c>
      <c r="AY13" s="95">
        <v>52060</v>
      </c>
      <c r="BE13" s="4">
        <v>4</v>
      </c>
      <c r="BF13" s="94">
        <v>31874</v>
      </c>
      <c r="BG13" s="94">
        <v>50998</v>
      </c>
      <c r="BH13" s="94">
        <v>33943</v>
      </c>
      <c r="BI13" s="4">
        <v>7</v>
      </c>
      <c r="BJ13" s="94">
        <v>43776</v>
      </c>
      <c r="BK13" s="94">
        <v>70042</v>
      </c>
      <c r="BL13" s="94">
        <v>55608</v>
      </c>
    </row>
    <row r="14" spans="1:64">
      <c r="A14" s="6" t="s">
        <v>504</v>
      </c>
      <c r="B14" s="6">
        <v>0</v>
      </c>
      <c r="C14" s="88">
        <v>75415.64</v>
      </c>
      <c r="D14" s="88">
        <v>115285.71</v>
      </c>
      <c r="E14" s="88">
        <v>110337.1</v>
      </c>
      <c r="F14" s="6" t="s">
        <v>292</v>
      </c>
      <c r="H14" s="4"/>
      <c r="I14" s="94"/>
      <c r="J14" s="94"/>
      <c r="K14" s="94"/>
      <c r="L14" s="4">
        <v>2</v>
      </c>
      <c r="M14" s="94">
        <v>40732.97</v>
      </c>
      <c r="N14" s="94">
        <v>62271.59</v>
      </c>
      <c r="O14" s="94">
        <v>49230.86</v>
      </c>
      <c r="P14" s="4"/>
      <c r="Q14" s="94"/>
      <c r="R14" s="94"/>
      <c r="S14" s="94"/>
      <c r="T14" s="4">
        <v>31</v>
      </c>
      <c r="U14" s="94">
        <v>50745.78</v>
      </c>
      <c r="V14" s="94">
        <v>77575.58</v>
      </c>
      <c r="W14" s="94">
        <v>61856.36</v>
      </c>
      <c r="X14" s="4"/>
      <c r="Y14" s="94"/>
      <c r="Z14" s="94"/>
      <c r="AA14" s="94"/>
      <c r="AB14" s="4">
        <v>1</v>
      </c>
      <c r="AC14" s="94">
        <v>34128.769999999997</v>
      </c>
      <c r="AD14" s="94">
        <v>52191.11</v>
      </c>
      <c r="AE14" s="94">
        <v>39356.49</v>
      </c>
      <c r="AF14" s="4"/>
      <c r="AG14" s="94"/>
      <c r="AH14" s="94"/>
      <c r="AI14" s="94"/>
      <c r="AJ14" s="6">
        <v>14</v>
      </c>
      <c r="AK14" s="88">
        <v>117085.98</v>
      </c>
      <c r="AL14" s="88">
        <v>179159.25</v>
      </c>
      <c r="AM14" s="88">
        <v>163727.49</v>
      </c>
      <c r="AN14" s="4">
        <v>3</v>
      </c>
      <c r="AO14" s="94">
        <v>29910.61</v>
      </c>
      <c r="AP14" s="94">
        <v>45730.45</v>
      </c>
      <c r="AQ14" s="94">
        <v>36678.519999999997</v>
      </c>
      <c r="AR14" s="4"/>
      <c r="AS14" s="94"/>
      <c r="AT14" s="94"/>
      <c r="AU14" s="94"/>
      <c r="BE14" s="4">
        <v>8</v>
      </c>
      <c r="BF14" s="94">
        <v>31274.06</v>
      </c>
      <c r="BG14" s="94">
        <v>47838.18</v>
      </c>
      <c r="BH14" s="94">
        <v>41180.49</v>
      </c>
      <c r="BI14" s="4">
        <v>15</v>
      </c>
      <c r="BJ14" s="94">
        <v>40732.97</v>
      </c>
      <c r="BK14" s="94">
        <v>62271.59</v>
      </c>
      <c r="BL14" s="94">
        <v>52606.33</v>
      </c>
    </row>
    <row r="15" spans="1:64">
      <c r="A15" s="6" t="s">
        <v>566</v>
      </c>
      <c r="B15" s="6">
        <v>3</v>
      </c>
      <c r="C15" s="88">
        <v>67917</v>
      </c>
      <c r="D15" s="88">
        <v>105273</v>
      </c>
      <c r="E15" s="88">
        <v>79128</v>
      </c>
      <c r="F15" s="6" t="s">
        <v>292</v>
      </c>
      <c r="H15" s="4"/>
      <c r="I15" s="94"/>
      <c r="J15" s="94"/>
      <c r="K15" s="94"/>
      <c r="L15" s="4">
        <v>2</v>
      </c>
      <c r="M15" s="94">
        <v>34301</v>
      </c>
      <c r="N15" s="94">
        <v>53166</v>
      </c>
      <c r="O15" s="94">
        <v>40484</v>
      </c>
      <c r="P15" s="4"/>
      <c r="Q15" s="94"/>
      <c r="R15" s="94"/>
      <c r="S15" s="94"/>
      <c r="T15" s="4">
        <v>9</v>
      </c>
      <c r="U15" s="94">
        <v>37815</v>
      </c>
      <c r="V15" s="94">
        <v>58616</v>
      </c>
      <c r="W15" s="94">
        <v>44428</v>
      </c>
      <c r="X15" s="4"/>
      <c r="Y15" s="94"/>
      <c r="Z15" s="94"/>
      <c r="AA15" s="94"/>
      <c r="AB15" s="4"/>
      <c r="AC15" s="94"/>
      <c r="AD15" s="94"/>
      <c r="AE15" s="94"/>
      <c r="AF15" s="4"/>
      <c r="AG15" s="94"/>
      <c r="AH15" s="94"/>
      <c r="AI15" s="94"/>
      <c r="AJ15" s="6">
        <v>3</v>
      </c>
      <c r="AK15" s="88">
        <v>67917</v>
      </c>
      <c r="AL15" s="88">
        <v>105273</v>
      </c>
      <c r="AM15" s="88">
        <v>80040</v>
      </c>
      <c r="AN15" s="4">
        <v>3</v>
      </c>
      <c r="AO15" s="94">
        <v>26875</v>
      </c>
      <c r="AP15" s="94">
        <v>41656</v>
      </c>
      <c r="AQ15" s="94">
        <v>29739</v>
      </c>
      <c r="AR15" s="4">
        <v>1</v>
      </c>
      <c r="AS15" s="94">
        <v>43778</v>
      </c>
      <c r="AT15" s="94">
        <v>67857</v>
      </c>
      <c r="AU15" s="94">
        <v>49118</v>
      </c>
      <c r="AV15" t="s">
        <v>814</v>
      </c>
      <c r="AW15" s="95">
        <v>29630</v>
      </c>
      <c r="AX15" s="95">
        <v>45927</v>
      </c>
      <c r="AY15" s="95">
        <v>30838</v>
      </c>
      <c r="BE15" s="4">
        <v>20</v>
      </c>
      <c r="BF15" s="94">
        <v>24376</v>
      </c>
      <c r="BG15" s="94">
        <v>37785</v>
      </c>
      <c r="BH15" s="94">
        <v>24376</v>
      </c>
      <c r="BI15" s="4">
        <v>10</v>
      </c>
      <c r="BJ15" s="94">
        <v>32667</v>
      </c>
      <c r="BK15" s="94">
        <v>50634</v>
      </c>
      <c r="BL15" s="94">
        <v>36274</v>
      </c>
    </row>
    <row r="16" spans="1:64">
      <c r="A16" s="6" t="s">
        <v>516</v>
      </c>
      <c r="H16" s="4"/>
      <c r="I16" s="94"/>
      <c r="J16" s="94"/>
      <c r="K16" s="94"/>
      <c r="L16" s="4"/>
      <c r="M16" s="94"/>
      <c r="N16" s="94"/>
      <c r="O16" s="94"/>
      <c r="P16" s="4"/>
      <c r="Q16" s="94"/>
      <c r="R16" s="94"/>
      <c r="S16" s="94"/>
      <c r="T16" s="4"/>
      <c r="U16" s="94"/>
      <c r="V16" s="94"/>
      <c r="W16" s="94"/>
      <c r="X16" s="4"/>
      <c r="Y16" s="94"/>
      <c r="Z16" s="94"/>
      <c r="AA16" s="94"/>
      <c r="AB16" s="4"/>
      <c r="AC16" s="94"/>
      <c r="AD16" s="94"/>
      <c r="AE16" s="94"/>
      <c r="AF16" s="4"/>
      <c r="AG16" s="94"/>
      <c r="AH16" s="94"/>
      <c r="AI16" s="94"/>
      <c r="AJ16" s="6">
        <v>7</v>
      </c>
      <c r="AK16" s="88">
        <v>87550.78</v>
      </c>
      <c r="AL16" s="88">
        <v>135153.92000000001</v>
      </c>
      <c r="AM16" s="88">
        <v>115054.81</v>
      </c>
      <c r="AN16" s="4">
        <v>3</v>
      </c>
      <c r="AO16" s="94"/>
      <c r="AP16" s="94">
        <v>48521.8</v>
      </c>
      <c r="AQ16" s="94">
        <v>33285.08</v>
      </c>
      <c r="AR16" s="4"/>
      <c r="AS16" s="94"/>
      <c r="AT16" s="94"/>
      <c r="AU16" s="94"/>
      <c r="AV16" t="s">
        <v>814</v>
      </c>
      <c r="AX16" s="95">
        <v>68258.98</v>
      </c>
      <c r="AY16" s="95">
        <v>51194.25</v>
      </c>
      <c r="BE16" s="4">
        <v>13</v>
      </c>
      <c r="BF16" s="94"/>
      <c r="BG16" s="94">
        <v>46211.22</v>
      </c>
      <c r="BH16" s="94">
        <v>30763.23</v>
      </c>
      <c r="BI16" s="4">
        <v>17</v>
      </c>
      <c r="BJ16" s="94"/>
      <c r="BK16" s="94">
        <v>58961.05</v>
      </c>
      <c r="BL16" s="94">
        <v>48230.3</v>
      </c>
    </row>
    <row r="17" spans="1:64">
      <c r="A17" s="6" t="s">
        <v>50</v>
      </c>
      <c r="B17" s="6">
        <v>11</v>
      </c>
      <c r="C17" s="88">
        <v>58061</v>
      </c>
      <c r="D17" s="88">
        <v>96769</v>
      </c>
      <c r="E17" s="88">
        <v>86176</v>
      </c>
      <c r="F17" s="6" t="s">
        <v>292</v>
      </c>
      <c r="H17" s="4">
        <v>0</v>
      </c>
      <c r="I17" s="94"/>
      <c r="J17" s="94"/>
      <c r="K17" s="94"/>
      <c r="L17" s="4">
        <v>2</v>
      </c>
      <c r="M17" s="94">
        <v>31351</v>
      </c>
      <c r="N17" s="94">
        <v>52252</v>
      </c>
      <c r="O17" s="94">
        <v>36909</v>
      </c>
      <c r="P17" s="4">
        <v>1</v>
      </c>
      <c r="Q17" s="94">
        <v>20188</v>
      </c>
      <c r="R17" s="94">
        <v>33647</v>
      </c>
      <c r="S17" s="94">
        <v>22431</v>
      </c>
      <c r="T17" s="4">
        <v>12</v>
      </c>
      <c r="U17" s="94">
        <v>39069</v>
      </c>
      <c r="V17" s="94">
        <v>65116</v>
      </c>
      <c r="W17" s="94">
        <v>43440</v>
      </c>
      <c r="X17" s="4"/>
      <c r="Y17" s="94"/>
      <c r="Z17" s="94"/>
      <c r="AA17" s="94"/>
      <c r="AB17" s="4"/>
      <c r="AC17" s="94">
        <v>26290</v>
      </c>
      <c r="AD17" s="94">
        <v>43817</v>
      </c>
      <c r="AE17" s="94"/>
      <c r="AF17" s="4"/>
      <c r="AG17" s="94">
        <v>26290</v>
      </c>
      <c r="AH17" s="94">
        <v>43817</v>
      </c>
      <c r="AI17" s="94"/>
      <c r="AJ17" s="6">
        <v>1</v>
      </c>
      <c r="AK17" s="88">
        <v>66280</v>
      </c>
      <c r="AL17" s="88">
        <v>110429</v>
      </c>
      <c r="AM17" s="88">
        <v>76649</v>
      </c>
      <c r="AN17" s="4"/>
      <c r="AO17" s="94"/>
      <c r="AP17" s="94"/>
      <c r="AQ17" s="94"/>
      <c r="AR17" s="4"/>
      <c r="AS17" s="94"/>
      <c r="AT17" s="94"/>
      <c r="AU17" s="94"/>
      <c r="AV17" t="s">
        <v>814</v>
      </c>
      <c r="AW17" s="95">
        <v>27473</v>
      </c>
      <c r="AX17" s="95">
        <v>45789</v>
      </c>
      <c r="AY17" s="95">
        <v>41682</v>
      </c>
      <c r="AZ17">
        <v>20</v>
      </c>
      <c r="BA17" s="95">
        <v>10</v>
      </c>
      <c r="BE17" s="4">
        <v>15</v>
      </c>
      <c r="BF17" s="94">
        <v>24074</v>
      </c>
      <c r="BG17" s="94">
        <v>40124</v>
      </c>
      <c r="BH17" s="94">
        <v>25527</v>
      </c>
      <c r="BI17" s="4">
        <v>7</v>
      </c>
      <c r="BJ17" s="94">
        <v>31351</v>
      </c>
      <c r="BK17" s="94">
        <v>52252</v>
      </c>
      <c r="BL17" s="94">
        <v>37828</v>
      </c>
    </row>
    <row r="18" spans="1:64">
      <c r="A18" s="6" t="s">
        <v>619</v>
      </c>
      <c r="F18" s="6" t="s">
        <v>814</v>
      </c>
      <c r="G18" s="6" t="s">
        <v>621</v>
      </c>
      <c r="H18" s="4"/>
      <c r="I18" s="94"/>
      <c r="J18" s="94"/>
      <c r="K18" s="94"/>
      <c r="L18" s="4"/>
      <c r="M18" s="94"/>
      <c r="N18" s="94"/>
      <c r="O18" s="94"/>
      <c r="P18" s="4"/>
      <c r="Q18" s="94"/>
      <c r="R18" s="94"/>
      <c r="S18" s="94"/>
      <c r="T18" s="4"/>
      <c r="U18" s="94"/>
      <c r="V18" s="94"/>
      <c r="W18" s="94"/>
      <c r="X18" s="4"/>
      <c r="Y18" s="94"/>
      <c r="Z18" s="94"/>
      <c r="AA18" s="94"/>
      <c r="AB18" s="4"/>
      <c r="AC18" s="94"/>
      <c r="AD18" s="94"/>
      <c r="AE18" s="94"/>
      <c r="AF18" s="4"/>
      <c r="AG18" s="94"/>
      <c r="AH18" s="94"/>
      <c r="AI18" s="94"/>
      <c r="AJ18" s="6">
        <v>31</v>
      </c>
      <c r="AK18" s="88">
        <v>59722</v>
      </c>
      <c r="AL18" s="88">
        <v>93257</v>
      </c>
      <c r="AM18" s="88">
        <v>62709</v>
      </c>
      <c r="AN18" s="4"/>
      <c r="AO18" s="94"/>
      <c r="AP18" s="94"/>
      <c r="AQ18" s="94"/>
      <c r="AR18" s="4"/>
      <c r="AS18" s="94"/>
      <c r="AT18" s="94"/>
      <c r="AU18" s="94"/>
      <c r="BE18" s="4">
        <v>0</v>
      </c>
      <c r="BF18" s="94">
        <v>28728</v>
      </c>
      <c r="BG18" s="94">
        <v>44858</v>
      </c>
      <c r="BH18" s="94"/>
      <c r="BI18" s="4">
        <v>1</v>
      </c>
      <c r="BJ18" s="94">
        <v>36664</v>
      </c>
      <c r="BK18" s="94">
        <v>57252</v>
      </c>
      <c r="BL18" s="94">
        <v>38498</v>
      </c>
    </row>
    <row r="19" spans="1:64">
      <c r="A19" s="6" t="s">
        <v>833</v>
      </c>
      <c r="B19" s="6">
        <v>0</v>
      </c>
      <c r="C19" s="88">
        <v>82000</v>
      </c>
      <c r="D19" s="88">
        <v>116143</v>
      </c>
      <c r="E19" s="88">
        <v>82000</v>
      </c>
      <c r="F19" s="6" t="s">
        <v>292</v>
      </c>
      <c r="H19" s="4"/>
      <c r="I19" s="94"/>
      <c r="J19" s="94"/>
      <c r="K19" s="94"/>
      <c r="L19" s="4">
        <v>8</v>
      </c>
      <c r="M19" s="94">
        <v>30849</v>
      </c>
      <c r="N19" s="94">
        <v>61183</v>
      </c>
      <c r="O19" s="94">
        <v>41181</v>
      </c>
      <c r="P19" s="4"/>
      <c r="Q19" s="94"/>
      <c r="R19" s="94"/>
      <c r="S19" s="94"/>
      <c r="T19" s="4">
        <v>3</v>
      </c>
      <c r="U19" s="94">
        <v>46552</v>
      </c>
      <c r="V19" s="94">
        <v>77242</v>
      </c>
      <c r="W19" s="94">
        <v>54056</v>
      </c>
      <c r="X19" s="4"/>
      <c r="Y19" s="94"/>
      <c r="Z19" s="94"/>
      <c r="AA19" s="94"/>
      <c r="AB19" s="4"/>
      <c r="AC19" s="94"/>
      <c r="AD19" s="94"/>
      <c r="AE19" s="94"/>
      <c r="AF19" s="4"/>
      <c r="AG19" s="94"/>
      <c r="AH19" s="94"/>
      <c r="AI19" s="94"/>
      <c r="AJ19" s="6">
        <v>8</v>
      </c>
      <c r="AK19" s="88">
        <v>75000</v>
      </c>
      <c r="AL19" s="88">
        <v>138328</v>
      </c>
      <c r="AM19" s="88">
        <v>117904</v>
      </c>
      <c r="AN19" s="4">
        <v>1</v>
      </c>
      <c r="AO19" s="94">
        <v>24781</v>
      </c>
      <c r="AP19" s="94">
        <v>48463</v>
      </c>
      <c r="AQ19" s="94">
        <v>32751</v>
      </c>
      <c r="AR19" s="4"/>
      <c r="AS19" s="94"/>
      <c r="AT19" s="94"/>
      <c r="AU19" s="94"/>
      <c r="AV19" t="s">
        <v>814</v>
      </c>
      <c r="AW19" s="95">
        <v>20951</v>
      </c>
      <c r="AX19" s="95">
        <v>81876</v>
      </c>
      <c r="AY19" s="95">
        <v>61872</v>
      </c>
      <c r="BE19" s="4"/>
      <c r="BF19" s="94"/>
      <c r="BG19" s="94"/>
      <c r="BH19" s="94"/>
      <c r="BI19" s="4">
        <v>14</v>
      </c>
      <c r="BJ19" s="94">
        <v>26847</v>
      </c>
      <c r="BK19" s="94">
        <v>61183</v>
      </c>
      <c r="BL19" s="94">
        <v>42009</v>
      </c>
    </row>
    <row r="20" spans="1:64">
      <c r="A20" s="6" t="s">
        <v>831</v>
      </c>
      <c r="B20" s="6">
        <v>16</v>
      </c>
      <c r="E20" s="88">
        <v>87348</v>
      </c>
      <c r="F20" s="6" t="s">
        <v>292</v>
      </c>
      <c r="H20" s="4">
        <v>1</v>
      </c>
      <c r="I20" s="94"/>
      <c r="J20" s="94"/>
      <c r="K20" s="94">
        <v>53232</v>
      </c>
      <c r="L20" s="4">
        <v>2</v>
      </c>
      <c r="M20" s="94"/>
      <c r="N20" s="94"/>
      <c r="O20" s="94">
        <v>41496</v>
      </c>
      <c r="P20" s="4">
        <v>2</v>
      </c>
      <c r="Q20" s="94"/>
      <c r="R20" s="94"/>
      <c r="S20" s="94">
        <v>22578</v>
      </c>
      <c r="T20" s="4">
        <v>2</v>
      </c>
      <c r="U20" s="94"/>
      <c r="V20" s="94"/>
      <c r="W20" s="94">
        <v>46632</v>
      </c>
      <c r="X20" s="4"/>
      <c r="Y20" s="94"/>
      <c r="Z20" s="94"/>
      <c r="AA20" s="94"/>
      <c r="AB20" s="4"/>
      <c r="AC20" s="94"/>
      <c r="AD20" s="94"/>
      <c r="AE20" s="94"/>
      <c r="AF20" s="4">
        <v>1</v>
      </c>
      <c r="AG20" s="94"/>
      <c r="AH20" s="94"/>
      <c r="AI20" s="94">
        <v>29688</v>
      </c>
      <c r="AJ20" s="6">
        <v>8.5</v>
      </c>
      <c r="AM20" s="88">
        <v>56532</v>
      </c>
      <c r="AN20" s="4"/>
      <c r="AO20" s="94"/>
      <c r="AP20" s="94"/>
      <c r="AQ20" s="94"/>
      <c r="AR20" s="4">
        <v>1</v>
      </c>
      <c r="AS20" s="94"/>
      <c r="AT20" s="94"/>
      <c r="AU20" s="94">
        <v>35712</v>
      </c>
      <c r="AZ20">
        <v>0</v>
      </c>
      <c r="BE20" s="4">
        <v>3</v>
      </c>
      <c r="BF20" s="94"/>
      <c r="BG20" s="94"/>
      <c r="BH20" s="94">
        <v>27884</v>
      </c>
      <c r="BI20" s="4">
        <v>9</v>
      </c>
      <c r="BJ20" s="94"/>
      <c r="BK20" s="94"/>
      <c r="BL20" s="94">
        <v>34890</v>
      </c>
    </row>
    <row r="21" spans="1:64">
      <c r="A21" s="6" t="s">
        <v>141</v>
      </c>
      <c r="B21" s="6">
        <v>11</v>
      </c>
      <c r="C21" s="88">
        <v>87799</v>
      </c>
      <c r="D21" s="88">
        <v>136218</v>
      </c>
      <c r="E21" s="88">
        <v>128303</v>
      </c>
      <c r="F21" s="6" t="s">
        <v>292</v>
      </c>
      <c r="H21" s="4"/>
      <c r="I21" s="94"/>
      <c r="J21" s="94"/>
      <c r="K21" s="94"/>
      <c r="L21" s="4"/>
      <c r="M21" s="94"/>
      <c r="N21" s="94"/>
      <c r="O21" s="94"/>
      <c r="P21" s="4"/>
      <c r="Q21" s="94"/>
      <c r="R21" s="94"/>
      <c r="S21" s="94"/>
      <c r="T21" s="4">
        <v>29</v>
      </c>
      <c r="U21" s="94">
        <v>46547</v>
      </c>
      <c r="V21" s="94">
        <v>72225</v>
      </c>
      <c r="W21" s="94">
        <v>54558</v>
      </c>
      <c r="X21" s="4"/>
      <c r="Y21" s="94"/>
      <c r="Z21" s="94"/>
      <c r="AA21" s="94"/>
      <c r="AB21" s="4"/>
      <c r="AC21" s="94"/>
      <c r="AD21" s="94"/>
      <c r="AE21" s="94"/>
      <c r="AF21" s="4"/>
      <c r="AG21" s="94"/>
      <c r="AH21" s="94"/>
      <c r="AI21" s="94"/>
      <c r="AJ21" s="6">
        <v>7</v>
      </c>
      <c r="AK21" s="88">
        <v>92196</v>
      </c>
      <c r="AL21" s="88">
        <v>143035</v>
      </c>
      <c r="AM21" s="88">
        <v>136004</v>
      </c>
      <c r="AN21" s="4">
        <v>1</v>
      </c>
      <c r="AO21" s="94">
        <v>28568</v>
      </c>
      <c r="AP21" s="94">
        <v>44333</v>
      </c>
      <c r="AQ21" s="94">
        <v>37155</v>
      </c>
      <c r="AR21" s="4"/>
      <c r="AS21" s="94"/>
      <c r="AT21" s="94"/>
      <c r="AU21" s="94"/>
      <c r="AV21" t="s">
        <v>814</v>
      </c>
      <c r="AW21" s="95">
        <v>36476</v>
      </c>
      <c r="AX21" s="95">
        <v>56585</v>
      </c>
      <c r="AY21" s="95">
        <v>41612</v>
      </c>
      <c r="BB21" s="95">
        <v>44333</v>
      </c>
      <c r="BC21" s="95">
        <v>68784</v>
      </c>
      <c r="BD21" s="95">
        <v>60555</v>
      </c>
      <c r="BE21" s="4"/>
      <c r="BF21" s="94"/>
      <c r="BG21" s="94"/>
      <c r="BH21" s="94"/>
      <c r="BI21" s="4">
        <v>13</v>
      </c>
      <c r="BJ21" s="94">
        <v>36476</v>
      </c>
      <c r="BK21" s="94">
        <v>56585</v>
      </c>
      <c r="BL21" s="94">
        <v>46322</v>
      </c>
    </row>
    <row r="22" spans="1:64">
      <c r="A22" s="6" t="s">
        <v>706</v>
      </c>
      <c r="B22" s="6">
        <v>1.8</v>
      </c>
      <c r="C22" s="88">
        <v>82453</v>
      </c>
      <c r="D22" s="88">
        <v>127803</v>
      </c>
      <c r="E22" s="88">
        <v>105574.98</v>
      </c>
      <c r="F22" s="6" t="s">
        <v>292</v>
      </c>
      <c r="H22" s="4">
        <v>1</v>
      </c>
      <c r="I22" s="94">
        <v>58599</v>
      </c>
      <c r="J22" s="94">
        <v>90829</v>
      </c>
      <c r="K22" s="94">
        <v>67736.45</v>
      </c>
      <c r="L22" s="4">
        <v>1</v>
      </c>
      <c r="M22" s="94">
        <v>43727</v>
      </c>
      <c r="N22" s="94">
        <v>67778</v>
      </c>
      <c r="O22" s="94">
        <v>44372.68</v>
      </c>
      <c r="P22" s="4"/>
      <c r="Q22" s="94"/>
      <c r="R22" s="94"/>
      <c r="S22" s="94"/>
      <c r="T22" s="4">
        <v>4</v>
      </c>
      <c r="U22" s="94">
        <v>48210</v>
      </c>
      <c r="V22" s="94">
        <v>74725</v>
      </c>
      <c r="W22" s="94">
        <v>60337.34</v>
      </c>
      <c r="X22" s="4">
        <v>2</v>
      </c>
      <c r="Y22" s="94">
        <v>61528</v>
      </c>
      <c r="Z22" s="94">
        <v>95369</v>
      </c>
      <c r="AA22" s="94">
        <v>86037.5</v>
      </c>
      <c r="AB22" s="4">
        <v>1</v>
      </c>
      <c r="AC22" s="94">
        <v>41644</v>
      </c>
      <c r="AD22" s="94">
        <v>64549</v>
      </c>
      <c r="AE22" s="94">
        <v>48564</v>
      </c>
      <c r="AF22" s="4">
        <v>4</v>
      </c>
      <c r="AG22" s="94">
        <v>37773</v>
      </c>
      <c r="AH22" s="94">
        <v>58547</v>
      </c>
      <c r="AI22" s="94">
        <v>40984.22</v>
      </c>
      <c r="AJ22" s="6">
        <v>1</v>
      </c>
      <c r="AK22" s="88">
        <v>82453</v>
      </c>
      <c r="AL22" s="88">
        <v>127803</v>
      </c>
      <c r="AM22" s="88">
        <v>99240.54</v>
      </c>
      <c r="AN22" s="4">
        <v>3</v>
      </c>
      <c r="AO22" s="94">
        <v>28186</v>
      </c>
      <c r="AP22" s="94">
        <v>43688</v>
      </c>
      <c r="AQ22" s="94">
        <v>32467.52</v>
      </c>
      <c r="AR22" s="4">
        <v>1</v>
      </c>
      <c r="AS22" s="94">
        <v>61528</v>
      </c>
      <c r="AT22" s="94">
        <v>95369</v>
      </c>
      <c r="AU22" s="94">
        <v>84460</v>
      </c>
      <c r="BE22" s="4"/>
      <c r="BF22" s="94"/>
      <c r="BG22" s="94"/>
      <c r="BH22" s="94"/>
      <c r="BI22" s="4">
        <v>5</v>
      </c>
      <c r="BJ22" s="94">
        <v>37773</v>
      </c>
      <c r="BK22" s="94">
        <v>58547</v>
      </c>
      <c r="BL22" s="94">
        <v>41601.730000000003</v>
      </c>
    </row>
    <row r="23" spans="1:64">
      <c r="A23" s="6" t="s">
        <v>252</v>
      </c>
      <c r="B23" s="6">
        <v>2</v>
      </c>
      <c r="C23" s="88">
        <v>57255</v>
      </c>
      <c r="D23" s="88">
        <v>95671</v>
      </c>
      <c r="E23" s="88">
        <v>84864</v>
      </c>
      <c r="F23" s="6" t="s">
        <v>292</v>
      </c>
      <c r="H23" s="4"/>
      <c r="I23" s="94"/>
      <c r="J23" s="94"/>
      <c r="K23" s="94"/>
      <c r="L23" s="4">
        <v>3</v>
      </c>
      <c r="M23" s="94">
        <v>31811</v>
      </c>
      <c r="N23" s="94">
        <v>50541</v>
      </c>
      <c r="O23" s="94">
        <v>44411</v>
      </c>
      <c r="P23" s="4"/>
      <c r="Q23" s="94"/>
      <c r="R23" s="94"/>
      <c r="S23" s="94"/>
      <c r="T23" s="4">
        <v>7</v>
      </c>
      <c r="U23" s="94">
        <v>38669</v>
      </c>
      <c r="V23" s="94">
        <v>63271</v>
      </c>
      <c r="W23" s="94">
        <v>40416</v>
      </c>
      <c r="X23" s="4">
        <v>3</v>
      </c>
      <c r="Y23" s="94">
        <v>52335</v>
      </c>
      <c r="Z23" s="94">
        <v>87270</v>
      </c>
      <c r="AA23" s="94">
        <v>72768</v>
      </c>
      <c r="AB23" s="4"/>
      <c r="AC23" s="94"/>
      <c r="AD23" s="94"/>
      <c r="AE23" s="94"/>
      <c r="AF23" s="4"/>
      <c r="AG23" s="94"/>
      <c r="AH23" s="94"/>
      <c r="AI23" s="94"/>
      <c r="AK23" s="88">
        <v>57255</v>
      </c>
      <c r="AL23" s="88">
        <v>95671</v>
      </c>
      <c r="AN23" s="4"/>
      <c r="AO23" s="94"/>
      <c r="AP23" s="94"/>
      <c r="AQ23" s="94"/>
      <c r="AR23" s="4">
        <v>1</v>
      </c>
      <c r="AS23" s="94">
        <v>33039</v>
      </c>
      <c r="AT23" s="94">
        <v>52903</v>
      </c>
      <c r="AU23" s="94">
        <v>36400</v>
      </c>
      <c r="AV23" t="s">
        <v>814</v>
      </c>
      <c r="AW23" s="95">
        <v>22929</v>
      </c>
      <c r="AX23" s="95">
        <v>34968</v>
      </c>
      <c r="AY23" s="95">
        <v>23761</v>
      </c>
      <c r="AZ23">
        <v>30</v>
      </c>
      <c r="BA23" s="95">
        <v>11.43</v>
      </c>
      <c r="BB23" s="95">
        <v>22187</v>
      </c>
      <c r="BC23" s="95">
        <v>33639</v>
      </c>
      <c r="BD23" s="95">
        <v>24854</v>
      </c>
      <c r="BE23" s="4">
        <v>3</v>
      </c>
      <c r="BF23" s="94">
        <v>25518</v>
      </c>
      <c r="BG23" s="94">
        <v>39369</v>
      </c>
      <c r="BH23" s="94">
        <v>26539</v>
      </c>
      <c r="BI23" s="4">
        <v>4</v>
      </c>
      <c r="BJ23" s="94">
        <v>31811</v>
      </c>
      <c r="BK23" s="94">
        <v>50541</v>
      </c>
      <c r="BL23" s="94">
        <v>36063</v>
      </c>
    </row>
    <row r="24" spans="1:64">
      <c r="A24" s="6" t="s">
        <v>222</v>
      </c>
      <c r="H24" s="4"/>
      <c r="I24" s="94"/>
      <c r="J24" s="94"/>
      <c r="K24" s="94"/>
      <c r="L24" s="4"/>
      <c r="M24" s="94"/>
      <c r="N24" s="94"/>
      <c r="O24" s="94"/>
      <c r="P24" s="4"/>
      <c r="Q24" s="94"/>
      <c r="R24" s="94"/>
      <c r="S24" s="94"/>
      <c r="T24" s="4"/>
      <c r="U24" s="94"/>
      <c r="V24" s="94"/>
      <c r="W24" s="94"/>
      <c r="X24" s="4"/>
      <c r="Y24" s="94"/>
      <c r="Z24" s="94"/>
      <c r="AA24" s="94"/>
      <c r="AB24" s="4"/>
      <c r="AC24" s="94"/>
      <c r="AD24" s="94"/>
      <c r="AE24" s="94"/>
      <c r="AF24" s="4"/>
      <c r="AG24" s="94"/>
      <c r="AH24" s="94"/>
      <c r="AI24" s="94"/>
      <c r="AK24" s="88">
        <v>53873</v>
      </c>
      <c r="AL24" s="88">
        <v>95920</v>
      </c>
      <c r="AN24" s="4"/>
      <c r="AO24" s="94"/>
      <c r="AP24" s="94"/>
      <c r="AQ24" s="94"/>
      <c r="AR24" s="4"/>
      <c r="AS24" s="94"/>
      <c r="AT24" s="94"/>
      <c r="AU24" s="94"/>
      <c r="AV24" t="s">
        <v>292</v>
      </c>
      <c r="AZ24">
        <v>19</v>
      </c>
      <c r="BA24" s="95">
        <v>13.42</v>
      </c>
      <c r="BE24" s="4">
        <v>1</v>
      </c>
      <c r="BF24" s="94">
        <v>26456</v>
      </c>
      <c r="BG24" s="94">
        <v>46679</v>
      </c>
      <c r="BH24" s="94">
        <v>26456</v>
      </c>
      <c r="BI24" s="4">
        <v>1</v>
      </c>
      <c r="BJ24" s="94">
        <v>35099</v>
      </c>
      <c r="BK24" s="94">
        <v>62203</v>
      </c>
      <c r="BL24" s="94">
        <v>42437</v>
      </c>
    </row>
    <row r="25" spans="1:64">
      <c r="A25" s="6" t="s">
        <v>1376</v>
      </c>
      <c r="H25" s="4"/>
      <c r="I25" s="94"/>
      <c r="J25" s="94"/>
      <c r="K25" s="94"/>
      <c r="L25" s="4"/>
      <c r="M25" s="94"/>
      <c r="N25" s="94"/>
      <c r="O25" s="94"/>
      <c r="P25" s="4"/>
      <c r="Q25" s="94"/>
      <c r="R25" s="94"/>
      <c r="S25" s="94"/>
      <c r="T25" s="4"/>
      <c r="U25" s="94"/>
      <c r="V25" s="94"/>
      <c r="W25" s="94"/>
      <c r="X25" s="4"/>
      <c r="Y25" s="94"/>
      <c r="Z25" s="94"/>
      <c r="AA25" s="94"/>
      <c r="AB25" s="4"/>
      <c r="AC25" s="94"/>
      <c r="AD25" s="94"/>
      <c r="AE25" s="94"/>
      <c r="AF25" s="4"/>
      <c r="AG25" s="94"/>
      <c r="AH25" s="94"/>
      <c r="AI25" s="94"/>
      <c r="AN25" s="4"/>
      <c r="AO25" s="94"/>
      <c r="AP25" s="94"/>
      <c r="AQ25" s="94"/>
      <c r="AR25" s="4"/>
      <c r="AS25" s="94"/>
      <c r="AT25" s="94"/>
      <c r="AU25" s="94"/>
      <c r="BE25" s="4"/>
      <c r="BF25" s="94"/>
      <c r="BG25" s="94"/>
      <c r="BH25" s="94"/>
      <c r="BI25" s="4"/>
      <c r="BJ25" s="94"/>
      <c r="BK25" s="94"/>
      <c r="BL25" s="94"/>
    </row>
    <row r="26" spans="1:64">
      <c r="A26" s="6" t="s">
        <v>198</v>
      </c>
      <c r="B26" s="6">
        <v>8</v>
      </c>
      <c r="C26" s="88">
        <v>81858</v>
      </c>
      <c r="D26" s="88">
        <v>127794</v>
      </c>
      <c r="E26" s="88">
        <v>116364</v>
      </c>
      <c r="F26" s="6" t="s">
        <v>292</v>
      </c>
      <c r="H26" s="4"/>
      <c r="I26" s="94"/>
      <c r="J26" s="94"/>
      <c r="K26" s="94"/>
      <c r="L26" s="4">
        <v>5</v>
      </c>
      <c r="M26" s="94">
        <v>36924</v>
      </c>
      <c r="N26" s="94">
        <v>57624</v>
      </c>
      <c r="O26" s="94">
        <v>50082</v>
      </c>
      <c r="P26" s="4"/>
      <c r="Q26" s="94"/>
      <c r="R26" s="94"/>
      <c r="S26" s="94"/>
      <c r="T26" s="4">
        <v>42</v>
      </c>
      <c r="U26" s="94">
        <v>44526</v>
      </c>
      <c r="V26" s="94">
        <v>69504</v>
      </c>
      <c r="W26" s="94">
        <v>52488</v>
      </c>
      <c r="X26" s="4">
        <v>0</v>
      </c>
      <c r="Y26" s="94">
        <v>61800</v>
      </c>
      <c r="Z26" s="94">
        <v>96492</v>
      </c>
      <c r="AA26" s="94">
        <v>0</v>
      </c>
      <c r="AB26" s="4">
        <v>0</v>
      </c>
      <c r="AC26" s="94">
        <v>29232</v>
      </c>
      <c r="AD26" s="94">
        <v>45624</v>
      </c>
      <c r="AE26" s="94"/>
      <c r="AF26" s="4">
        <v>2</v>
      </c>
      <c r="AG26" s="94">
        <v>30624</v>
      </c>
      <c r="AH26" s="94">
        <v>47808</v>
      </c>
      <c r="AI26" s="94">
        <v>32868</v>
      </c>
      <c r="AJ26" s="6">
        <v>7</v>
      </c>
      <c r="AK26" s="88">
        <v>81858</v>
      </c>
      <c r="AL26" s="88">
        <v>127794</v>
      </c>
      <c r="AM26" s="88">
        <v>101112</v>
      </c>
      <c r="AN26" s="4"/>
      <c r="AO26" s="94"/>
      <c r="AP26" s="94"/>
      <c r="AQ26" s="94"/>
      <c r="AR26" s="4"/>
      <c r="AS26" s="94"/>
      <c r="AT26" s="94"/>
      <c r="AU26" s="94"/>
      <c r="AV26" t="s">
        <v>814</v>
      </c>
      <c r="AW26" s="95">
        <v>30624</v>
      </c>
      <c r="AX26" s="95">
        <v>47808</v>
      </c>
      <c r="AY26" s="95">
        <v>32868</v>
      </c>
      <c r="BE26" s="4">
        <v>12</v>
      </c>
      <c r="BF26" s="94">
        <v>26634</v>
      </c>
      <c r="BG26" s="94">
        <v>41526</v>
      </c>
      <c r="BH26" s="94">
        <v>26634</v>
      </c>
      <c r="BI26" s="4">
        <v>12</v>
      </c>
      <c r="BJ26" s="94">
        <v>36924</v>
      </c>
      <c r="BK26" s="94">
        <v>57624</v>
      </c>
      <c r="BL26" s="94">
        <v>41526</v>
      </c>
    </row>
    <row r="27" spans="1:64">
      <c r="A27" s="6" t="s">
        <v>1353</v>
      </c>
      <c r="H27" s="4"/>
      <c r="I27" s="94"/>
      <c r="J27" s="94"/>
      <c r="K27" s="94"/>
      <c r="L27" s="4"/>
      <c r="M27" s="94"/>
      <c r="N27" s="94"/>
      <c r="O27" s="94"/>
      <c r="P27" s="4"/>
      <c r="Q27" s="94"/>
      <c r="R27" s="94"/>
      <c r="S27" s="94"/>
      <c r="T27" s="4"/>
      <c r="U27" s="94"/>
      <c r="V27" s="94"/>
      <c r="W27" s="94"/>
      <c r="X27" s="4"/>
      <c r="Y27" s="94"/>
      <c r="Z27" s="94"/>
      <c r="AA27" s="94"/>
      <c r="AB27" s="4"/>
      <c r="AC27" s="94"/>
      <c r="AD27" s="94"/>
      <c r="AE27" s="94"/>
      <c r="AF27" s="4"/>
      <c r="AG27" s="94"/>
      <c r="AH27" s="94"/>
      <c r="AI27" s="94"/>
      <c r="AN27" s="4"/>
      <c r="AO27" s="94"/>
      <c r="AP27" s="94"/>
      <c r="AQ27" s="94"/>
      <c r="AR27" s="4"/>
      <c r="AS27" s="94"/>
      <c r="AT27" s="94"/>
      <c r="AU27" s="94"/>
      <c r="BE27" s="4"/>
      <c r="BF27" s="94"/>
      <c r="BG27" s="94"/>
      <c r="BH27" s="94"/>
      <c r="BI27" s="4"/>
      <c r="BJ27" s="94"/>
      <c r="BK27" s="94"/>
      <c r="BL27" s="94"/>
    </row>
    <row r="28" spans="1:64">
      <c r="A28" s="6" t="s">
        <v>481</v>
      </c>
      <c r="B28" s="6">
        <v>6</v>
      </c>
      <c r="C28" s="88">
        <v>88449</v>
      </c>
      <c r="D28" s="88">
        <v>178799</v>
      </c>
      <c r="E28" s="88">
        <v>148141</v>
      </c>
      <c r="F28" s="6" t="s">
        <v>292</v>
      </c>
      <c r="H28" s="4">
        <v>1</v>
      </c>
      <c r="I28" s="94">
        <v>45879</v>
      </c>
      <c r="J28" s="94">
        <v>92697</v>
      </c>
      <c r="K28" s="94">
        <v>54077</v>
      </c>
      <c r="L28" s="4">
        <v>7</v>
      </c>
      <c r="M28" s="94">
        <v>39863</v>
      </c>
      <c r="N28" s="94">
        <v>80533</v>
      </c>
      <c r="O28" s="94">
        <v>44003</v>
      </c>
      <c r="P28" s="4"/>
      <c r="Q28" s="94"/>
      <c r="R28" s="94"/>
      <c r="S28" s="94"/>
      <c r="T28" s="4">
        <v>6</v>
      </c>
      <c r="U28" s="94">
        <v>45879</v>
      </c>
      <c r="V28" s="94">
        <v>92697</v>
      </c>
      <c r="W28" s="94">
        <v>48633</v>
      </c>
      <c r="X28" s="4"/>
      <c r="Y28" s="94"/>
      <c r="Z28" s="94"/>
      <c r="AA28" s="94"/>
      <c r="AB28" s="4">
        <v>1</v>
      </c>
      <c r="AC28" s="94">
        <v>33043</v>
      </c>
      <c r="AD28" s="94">
        <v>66763</v>
      </c>
      <c r="AE28" s="94">
        <v>33043</v>
      </c>
      <c r="AF28" s="4">
        <v>2</v>
      </c>
      <c r="AG28" s="94">
        <v>36293</v>
      </c>
      <c r="AH28" s="94">
        <v>73328</v>
      </c>
      <c r="AI28" s="94">
        <v>38493</v>
      </c>
      <c r="AJ28" s="6">
        <v>9</v>
      </c>
      <c r="AK28" s="88">
        <v>84402</v>
      </c>
      <c r="AL28" s="88">
        <v>170606</v>
      </c>
      <c r="AM28" s="88">
        <v>141356</v>
      </c>
      <c r="AN28" s="4">
        <v>2</v>
      </c>
      <c r="AO28" s="94">
        <v>33043</v>
      </c>
      <c r="AP28" s="94">
        <v>66763</v>
      </c>
      <c r="AQ28" s="94">
        <v>35878</v>
      </c>
      <c r="AR28" s="4">
        <v>1</v>
      </c>
      <c r="AS28" s="94">
        <v>39863</v>
      </c>
      <c r="AT28" s="94">
        <v>80533</v>
      </c>
      <c r="AU28" s="94">
        <v>63708</v>
      </c>
      <c r="AV28" t="s">
        <v>814</v>
      </c>
      <c r="AW28" s="95">
        <v>39863</v>
      </c>
      <c r="AX28" s="95">
        <v>80533</v>
      </c>
      <c r="AY28" s="95">
        <v>62247</v>
      </c>
      <c r="BB28" s="95">
        <v>21665</v>
      </c>
      <c r="BC28" s="95">
        <v>43779</v>
      </c>
      <c r="BD28" s="95">
        <v>28708</v>
      </c>
      <c r="BE28" s="4"/>
      <c r="BF28" s="94"/>
      <c r="BG28" s="94"/>
      <c r="BH28" s="94"/>
      <c r="BI28" s="4">
        <v>20</v>
      </c>
      <c r="BJ28" s="94">
        <v>38039</v>
      </c>
      <c r="BK28" s="94">
        <v>76845</v>
      </c>
      <c r="BL28" s="94">
        <v>41747</v>
      </c>
    </row>
    <row r="29" spans="1:64">
      <c r="A29" s="6" t="s">
        <v>164</v>
      </c>
      <c r="B29" s="6">
        <v>6</v>
      </c>
      <c r="C29" s="88">
        <v>97487</v>
      </c>
      <c r="D29" s="88">
        <v>164071</v>
      </c>
      <c r="E29" s="88">
        <v>123771</v>
      </c>
      <c r="F29" s="6" t="s">
        <v>292</v>
      </c>
      <c r="H29" s="4"/>
      <c r="I29" s="94"/>
      <c r="J29" s="94"/>
      <c r="K29" s="94"/>
      <c r="L29" s="4">
        <v>6</v>
      </c>
      <c r="M29" s="94">
        <v>37580</v>
      </c>
      <c r="N29" s="94">
        <v>63248</v>
      </c>
      <c r="O29" s="94">
        <v>43712</v>
      </c>
      <c r="P29" s="4"/>
      <c r="Q29" s="94"/>
      <c r="R29" s="94"/>
      <c r="S29" s="94"/>
      <c r="T29" s="4">
        <v>15</v>
      </c>
      <c r="U29" s="94">
        <v>45018</v>
      </c>
      <c r="V29" s="94">
        <v>75766</v>
      </c>
      <c r="W29" s="94">
        <v>55031</v>
      </c>
      <c r="X29" s="4"/>
      <c r="Y29" s="94"/>
      <c r="Z29" s="94"/>
      <c r="AA29" s="94"/>
      <c r="AB29" s="4">
        <v>7</v>
      </c>
      <c r="AC29" s="94">
        <v>35878</v>
      </c>
      <c r="AD29" s="94">
        <v>60382</v>
      </c>
      <c r="AE29" s="94">
        <v>36408</v>
      </c>
      <c r="AF29" s="4">
        <v>3</v>
      </c>
      <c r="AG29" s="94">
        <v>32731</v>
      </c>
      <c r="AH29" s="94">
        <v>55086</v>
      </c>
      <c r="AI29" s="94">
        <v>33535</v>
      </c>
      <c r="AJ29" s="6">
        <v>7</v>
      </c>
      <c r="AK29" s="88">
        <v>97487</v>
      </c>
      <c r="AL29" s="88">
        <v>164071</v>
      </c>
      <c r="AM29" s="88">
        <v>147741</v>
      </c>
      <c r="AN29" s="4">
        <v>2</v>
      </c>
      <c r="AO29" s="94">
        <v>27214</v>
      </c>
      <c r="AP29" s="94">
        <v>45802</v>
      </c>
      <c r="AQ29" s="94">
        <v>27892</v>
      </c>
      <c r="AR29" s="4"/>
      <c r="AS29" s="94"/>
      <c r="AT29" s="94"/>
      <c r="AU29" s="94"/>
      <c r="AV29" t="s">
        <v>814</v>
      </c>
      <c r="AW29" s="95">
        <v>43035</v>
      </c>
      <c r="AX29" s="95">
        <v>72427</v>
      </c>
      <c r="AY29" s="95">
        <v>53372</v>
      </c>
      <c r="BB29" s="95">
        <v>49267</v>
      </c>
      <c r="BC29" s="95">
        <v>82916</v>
      </c>
      <c r="BD29" s="95">
        <v>57422</v>
      </c>
      <c r="BE29" s="4">
        <v>7</v>
      </c>
      <c r="BF29" s="94">
        <v>28508</v>
      </c>
      <c r="BG29" s="94">
        <v>47980</v>
      </c>
      <c r="BH29" s="94">
        <v>28915</v>
      </c>
      <c r="BI29" s="4">
        <v>51</v>
      </c>
      <c r="BJ29" s="94">
        <v>41132</v>
      </c>
      <c r="BK29" s="94">
        <v>69225</v>
      </c>
      <c r="BL29" s="94">
        <v>43472</v>
      </c>
    </row>
    <row r="30" spans="1:64">
      <c r="A30" s="6" t="s">
        <v>834</v>
      </c>
      <c r="H30" s="4"/>
      <c r="I30" s="94"/>
      <c r="J30" s="94"/>
      <c r="K30" s="94"/>
      <c r="L30" s="4"/>
      <c r="M30" s="94"/>
      <c r="N30" s="94"/>
      <c r="O30" s="94"/>
      <c r="P30" s="4"/>
      <c r="Q30" s="94"/>
      <c r="R30" s="94"/>
      <c r="S30" s="94"/>
      <c r="T30" s="4"/>
      <c r="U30" s="94"/>
      <c r="V30" s="94"/>
      <c r="W30" s="94"/>
      <c r="X30" s="4"/>
      <c r="Y30" s="94"/>
      <c r="Z30" s="94"/>
      <c r="AA30" s="94"/>
      <c r="AB30" s="4"/>
      <c r="AC30" s="94"/>
      <c r="AD30" s="94"/>
      <c r="AE30" s="94"/>
      <c r="AF30" s="4"/>
      <c r="AG30" s="94"/>
      <c r="AH30" s="94"/>
      <c r="AI30" s="94"/>
      <c r="AJ30" s="6">
        <v>17</v>
      </c>
      <c r="AK30" s="88">
        <v>72617.84</v>
      </c>
      <c r="AL30" s="88">
        <v>100991.2</v>
      </c>
      <c r="AM30" s="88">
        <v>87558.7</v>
      </c>
      <c r="AN30" s="4"/>
      <c r="AO30" s="94"/>
      <c r="AP30" s="94"/>
      <c r="AQ30" s="94"/>
      <c r="AR30" s="4"/>
      <c r="AS30" s="94"/>
      <c r="AT30" s="94"/>
      <c r="AU30" s="94"/>
      <c r="BE30" s="4"/>
      <c r="BF30" s="94"/>
      <c r="BG30" s="94"/>
      <c r="BH30" s="94"/>
      <c r="BI30" s="4">
        <v>3</v>
      </c>
      <c r="BJ30" s="94">
        <v>42298</v>
      </c>
      <c r="BK30" s="94">
        <v>58536</v>
      </c>
      <c r="BL30" s="94">
        <v>45441</v>
      </c>
    </row>
    <row r="31" spans="1:64">
      <c r="A31" s="6" t="s">
        <v>835</v>
      </c>
      <c r="B31" s="6">
        <v>1</v>
      </c>
      <c r="C31" s="88">
        <v>66070</v>
      </c>
      <c r="D31" s="88">
        <v>105112</v>
      </c>
      <c r="E31" s="88">
        <v>100850</v>
      </c>
      <c r="F31" s="6" t="s">
        <v>292</v>
      </c>
      <c r="H31" s="4">
        <v>1</v>
      </c>
      <c r="I31" s="94">
        <v>52227</v>
      </c>
      <c r="J31" s="94">
        <v>82963</v>
      </c>
      <c r="K31" s="94">
        <v>66335</v>
      </c>
      <c r="L31" s="4">
        <v>6</v>
      </c>
      <c r="M31" s="94">
        <v>39446</v>
      </c>
      <c r="N31" s="94">
        <v>62515</v>
      </c>
      <c r="O31" s="94">
        <v>42583</v>
      </c>
      <c r="P31" s="4">
        <v>1</v>
      </c>
      <c r="Q31" s="94">
        <v>25998</v>
      </c>
      <c r="R31" s="94">
        <v>40996</v>
      </c>
      <c r="S31" s="94">
        <v>32842</v>
      </c>
      <c r="T31" s="4">
        <v>7</v>
      </c>
      <c r="U31" s="94">
        <v>43306</v>
      </c>
      <c r="V31" s="94">
        <v>68690</v>
      </c>
      <c r="W31" s="94">
        <v>48587</v>
      </c>
      <c r="X31" s="4">
        <v>2</v>
      </c>
      <c r="Y31" s="94">
        <v>66070</v>
      </c>
      <c r="Z31" s="94">
        <v>105112</v>
      </c>
      <c r="AA31" s="94">
        <v>77958</v>
      </c>
      <c r="AB31" s="4">
        <v>1</v>
      </c>
      <c r="AC31" s="94">
        <v>34306</v>
      </c>
      <c r="AD31" s="94">
        <v>54291</v>
      </c>
      <c r="AE31" s="94">
        <v>45257</v>
      </c>
      <c r="AF31" s="4">
        <v>0</v>
      </c>
      <c r="AG31" s="94">
        <v>31267</v>
      </c>
      <c r="AH31" s="94">
        <v>49428</v>
      </c>
      <c r="AI31" s="94">
        <v>0</v>
      </c>
      <c r="AJ31" s="6">
        <v>1</v>
      </c>
      <c r="AK31" s="88">
        <v>66070</v>
      </c>
      <c r="AL31" s="88">
        <v>105112</v>
      </c>
      <c r="AM31" s="88">
        <v>90481</v>
      </c>
      <c r="AN31" s="4">
        <v>1</v>
      </c>
      <c r="AO31" s="94">
        <v>25998</v>
      </c>
      <c r="AP31" s="94">
        <v>40996</v>
      </c>
      <c r="AQ31" s="94">
        <v>30525</v>
      </c>
      <c r="AR31" s="4"/>
      <c r="AS31" s="94"/>
      <c r="AT31" s="94"/>
      <c r="AU31" s="94"/>
      <c r="AV31" t="s">
        <v>814</v>
      </c>
      <c r="AW31" s="95">
        <v>28507</v>
      </c>
      <c r="AX31" s="95">
        <v>45010</v>
      </c>
      <c r="AY31" s="95">
        <v>45396</v>
      </c>
      <c r="AZ31">
        <v>0</v>
      </c>
      <c r="BA31" s="95">
        <v>0</v>
      </c>
      <c r="BE31" s="4">
        <v>2</v>
      </c>
      <c r="BF31" s="94">
        <v>28507</v>
      </c>
      <c r="BG31" s="94">
        <v>45010</v>
      </c>
      <c r="BH31" s="94">
        <v>31267</v>
      </c>
      <c r="BI31" s="4">
        <v>7</v>
      </c>
      <c r="BJ31" s="94">
        <v>37650</v>
      </c>
      <c r="BK31" s="94">
        <v>59640</v>
      </c>
      <c r="BL31" s="94">
        <v>40557</v>
      </c>
    </row>
    <row r="32" spans="1:64">
      <c r="A32" s="6" t="s">
        <v>1377</v>
      </c>
      <c r="H32" s="4"/>
      <c r="I32" s="94"/>
      <c r="J32" s="94"/>
      <c r="K32" s="94"/>
      <c r="L32" s="4"/>
      <c r="M32" s="94"/>
      <c r="N32" s="94"/>
      <c r="O32" s="94"/>
      <c r="P32" s="4"/>
      <c r="Q32" s="94"/>
      <c r="R32" s="94"/>
      <c r="S32" s="94"/>
      <c r="T32" s="4"/>
      <c r="U32" s="94"/>
      <c r="V32" s="94"/>
      <c r="W32" s="94"/>
      <c r="X32" s="4"/>
      <c r="Y32" s="94"/>
      <c r="Z32" s="94"/>
      <c r="AA32" s="94"/>
      <c r="AB32" s="4"/>
      <c r="AC32" s="94"/>
      <c r="AD32" s="94"/>
      <c r="AE32" s="94"/>
      <c r="AF32" s="4"/>
      <c r="AG32" s="94"/>
      <c r="AH32" s="94"/>
      <c r="AI32" s="94"/>
      <c r="AN32" s="4"/>
      <c r="AO32" s="94"/>
      <c r="AP32" s="94"/>
      <c r="AQ32" s="94"/>
      <c r="AR32" s="4"/>
      <c r="AS32" s="94"/>
      <c r="AT32" s="94"/>
      <c r="AU32" s="94"/>
      <c r="BE32" s="4"/>
      <c r="BF32" s="94"/>
      <c r="BG32" s="94"/>
      <c r="BH32" s="94"/>
      <c r="BI32" s="4"/>
      <c r="BJ32" s="94"/>
      <c r="BK32" s="94"/>
      <c r="BL32" s="94"/>
    </row>
    <row r="33" spans="1:64">
      <c r="A33" s="6" t="s">
        <v>185</v>
      </c>
      <c r="B33" s="6">
        <v>7</v>
      </c>
      <c r="C33" s="88">
        <v>75410</v>
      </c>
      <c r="D33" s="88">
        <v>116944</v>
      </c>
      <c r="E33" s="88">
        <v>89416</v>
      </c>
      <c r="F33" s="6" t="s">
        <v>292</v>
      </c>
      <c r="H33" s="4">
        <v>0</v>
      </c>
      <c r="I33" s="94"/>
      <c r="J33" s="94"/>
      <c r="K33" s="94"/>
      <c r="L33" s="4">
        <v>3</v>
      </c>
      <c r="M33" s="94">
        <v>34547</v>
      </c>
      <c r="N33" s="94">
        <v>53573</v>
      </c>
      <c r="O33" s="94">
        <v>45232</v>
      </c>
      <c r="P33" s="4"/>
      <c r="Q33" s="94"/>
      <c r="R33" s="94"/>
      <c r="S33" s="94"/>
      <c r="T33" s="4">
        <v>10</v>
      </c>
      <c r="U33" s="94">
        <v>48610</v>
      </c>
      <c r="V33" s="94">
        <v>75382</v>
      </c>
      <c r="W33" s="94">
        <v>58186</v>
      </c>
      <c r="X33" s="4">
        <v>1</v>
      </c>
      <c r="Y33" s="94">
        <v>71818</v>
      </c>
      <c r="Z33" s="94">
        <v>111375</v>
      </c>
      <c r="AA33" s="94">
        <v>85025</v>
      </c>
      <c r="AB33" s="4">
        <v>0</v>
      </c>
      <c r="AC33" s="94"/>
      <c r="AD33" s="94"/>
      <c r="AE33" s="94"/>
      <c r="AF33" s="4">
        <v>1</v>
      </c>
      <c r="AG33" s="94">
        <v>32902</v>
      </c>
      <c r="AH33" s="94">
        <v>51022</v>
      </c>
      <c r="AI33" s="94">
        <v>38002</v>
      </c>
      <c r="AJ33" s="6">
        <v>2</v>
      </c>
      <c r="AK33" s="88">
        <v>68398</v>
      </c>
      <c r="AL33" s="88">
        <v>106071</v>
      </c>
      <c r="AM33" s="88">
        <v>77087</v>
      </c>
      <c r="AN33" s="4">
        <v>1</v>
      </c>
      <c r="AO33" s="94">
        <v>25779</v>
      </c>
      <c r="AP33" s="94">
        <v>39976</v>
      </c>
      <c r="AQ33" s="94">
        <v>28705</v>
      </c>
      <c r="AR33" s="4">
        <v>1</v>
      </c>
      <c r="AS33" s="94">
        <v>44092</v>
      </c>
      <c r="AT33" s="94">
        <v>68374</v>
      </c>
      <c r="AU33" s="94">
        <v>50632</v>
      </c>
      <c r="AV33" t="s">
        <v>814</v>
      </c>
      <c r="AW33" s="95">
        <v>32902</v>
      </c>
      <c r="AX33" s="95">
        <v>51022</v>
      </c>
      <c r="AY33" s="95">
        <v>35854</v>
      </c>
      <c r="BB33" s="95">
        <v>23382</v>
      </c>
      <c r="BC33" s="95">
        <v>36260</v>
      </c>
      <c r="BD33" s="95">
        <v>36260</v>
      </c>
      <c r="BE33" s="4">
        <v>0</v>
      </c>
      <c r="BF33" s="94"/>
      <c r="BG33" s="94"/>
      <c r="BH33" s="94"/>
      <c r="BI33" s="4">
        <v>2</v>
      </c>
      <c r="BJ33" s="94">
        <v>36275</v>
      </c>
      <c r="BK33" s="94">
        <v>56252</v>
      </c>
      <c r="BL33" s="94">
        <v>45752</v>
      </c>
    </row>
    <row r="34" spans="1:64">
      <c r="A34" s="6" t="s">
        <v>836</v>
      </c>
      <c r="B34" s="6">
        <v>17</v>
      </c>
      <c r="C34" s="88">
        <v>59165</v>
      </c>
      <c r="D34" s="88">
        <v>105068</v>
      </c>
      <c r="E34" s="88">
        <v>95164</v>
      </c>
      <c r="F34" s="6" t="s">
        <v>292</v>
      </c>
      <c r="H34" s="4">
        <v>1</v>
      </c>
      <c r="I34" s="94">
        <v>36785</v>
      </c>
      <c r="J34" s="94">
        <v>65323</v>
      </c>
      <c r="K34" s="94">
        <v>58005</v>
      </c>
      <c r="L34" s="4">
        <v>3</v>
      </c>
      <c r="M34" s="94">
        <v>32663</v>
      </c>
      <c r="N34" s="94">
        <v>58005</v>
      </c>
      <c r="O34" s="94">
        <v>39497</v>
      </c>
      <c r="P34" s="4">
        <v>1</v>
      </c>
      <c r="Q34" s="94">
        <v>21128</v>
      </c>
      <c r="R34" s="94">
        <v>37519</v>
      </c>
      <c r="S34" s="94">
        <v>22423</v>
      </c>
      <c r="T34" s="4">
        <v>7</v>
      </c>
      <c r="U34" s="94">
        <v>38270</v>
      </c>
      <c r="V34" s="94">
        <v>67964</v>
      </c>
      <c r="W34" s="94">
        <v>50580</v>
      </c>
      <c r="X34" s="4">
        <v>2</v>
      </c>
      <c r="Y34" s="94">
        <v>54661</v>
      </c>
      <c r="Z34" s="94">
        <v>97066</v>
      </c>
      <c r="AA34" s="94">
        <v>84769</v>
      </c>
      <c r="AB34" s="4">
        <v>1</v>
      </c>
      <c r="AC34" s="94">
        <v>38270</v>
      </c>
      <c r="AD34" s="94">
        <v>67964</v>
      </c>
      <c r="AE34" s="94">
        <v>51508</v>
      </c>
      <c r="AF34" s="4">
        <v>1</v>
      </c>
      <c r="AG34" s="94">
        <v>31395</v>
      </c>
      <c r="AH34" s="94">
        <v>55753</v>
      </c>
      <c r="AI34" s="94">
        <v>32663</v>
      </c>
      <c r="AJ34" s="6">
        <v>2</v>
      </c>
      <c r="AK34" s="88">
        <v>59165</v>
      </c>
      <c r="AL34" s="88">
        <v>105068</v>
      </c>
      <c r="AM34" s="88">
        <v>87917</v>
      </c>
      <c r="AN34" s="4">
        <v>7</v>
      </c>
      <c r="AO34" s="94">
        <v>23794</v>
      </c>
      <c r="AP34" s="94">
        <v>42254</v>
      </c>
      <c r="AQ34" s="94">
        <v>26770</v>
      </c>
      <c r="AR34" s="4">
        <v>1</v>
      </c>
      <c r="AS34" s="94">
        <v>44839</v>
      </c>
      <c r="AT34" s="94">
        <v>79628</v>
      </c>
      <c r="AU34" s="94">
        <v>60349</v>
      </c>
      <c r="AV34" t="s">
        <v>814</v>
      </c>
      <c r="AW34" s="95">
        <v>27878</v>
      </c>
      <c r="AX34" s="95">
        <v>49508</v>
      </c>
      <c r="AY34" s="95">
        <v>27878</v>
      </c>
      <c r="BB34" s="95">
        <v>35355</v>
      </c>
      <c r="BC34" s="95">
        <v>62786</v>
      </c>
      <c r="BD34" s="95">
        <v>39036</v>
      </c>
      <c r="BE34" s="4">
        <v>15</v>
      </c>
      <c r="BF34" s="94">
        <v>24753</v>
      </c>
      <c r="BG34" s="94">
        <v>43961</v>
      </c>
      <c r="BH34" s="94">
        <v>25373</v>
      </c>
      <c r="BI34" s="4">
        <v>3</v>
      </c>
      <c r="BJ34" s="94">
        <v>33982</v>
      </c>
      <c r="BK34" s="94">
        <v>60349</v>
      </c>
      <c r="BL34" s="94">
        <v>36124</v>
      </c>
    </row>
    <row r="35" spans="1:64">
      <c r="A35" s="6" t="s">
        <v>784</v>
      </c>
      <c r="B35" s="6">
        <v>7</v>
      </c>
      <c r="C35" s="88">
        <v>96072</v>
      </c>
      <c r="D35" s="88">
        <v>187340</v>
      </c>
      <c r="E35" s="88">
        <v>161937</v>
      </c>
      <c r="F35" s="6" t="s">
        <v>292</v>
      </c>
      <c r="H35" s="4">
        <v>2</v>
      </c>
      <c r="I35" s="94">
        <v>59400</v>
      </c>
      <c r="J35" s="94">
        <v>106920</v>
      </c>
      <c r="K35" s="94">
        <v>73390</v>
      </c>
      <c r="L35" s="4">
        <v>8</v>
      </c>
      <c r="M35" s="94">
        <v>39600</v>
      </c>
      <c r="N35" s="94">
        <v>71280</v>
      </c>
      <c r="O35" s="94">
        <v>45683</v>
      </c>
      <c r="P35" s="4"/>
      <c r="Q35" s="94"/>
      <c r="R35" s="94"/>
      <c r="S35" s="94"/>
      <c r="T35" s="4">
        <v>27</v>
      </c>
      <c r="U35" s="94">
        <v>47916</v>
      </c>
      <c r="V35" s="94">
        <v>86249</v>
      </c>
      <c r="W35" s="94">
        <v>66996</v>
      </c>
      <c r="X35" s="4">
        <v>4</v>
      </c>
      <c r="Y35" s="94">
        <v>65340</v>
      </c>
      <c r="Z35" s="94">
        <v>117612</v>
      </c>
      <c r="AA35" s="94">
        <v>76530</v>
      </c>
      <c r="AB35" s="4"/>
      <c r="AC35" s="94"/>
      <c r="AD35" s="94"/>
      <c r="AE35" s="94"/>
      <c r="AF35" s="4">
        <v>5</v>
      </c>
      <c r="AG35" s="94">
        <v>39600</v>
      </c>
      <c r="AH35" s="94">
        <v>71280</v>
      </c>
      <c r="AI35" s="94">
        <v>47833</v>
      </c>
      <c r="AJ35" s="6">
        <v>3</v>
      </c>
      <c r="AK35" s="88">
        <v>96072</v>
      </c>
      <c r="AL35" s="88">
        <v>187340</v>
      </c>
      <c r="AM35" s="88">
        <v>142673</v>
      </c>
      <c r="AN35" s="4">
        <v>7</v>
      </c>
      <c r="AO35" s="94">
        <v>29282</v>
      </c>
      <c r="AP35" s="94">
        <v>52708</v>
      </c>
      <c r="AQ35" s="94">
        <v>37550</v>
      </c>
      <c r="AR35" s="4"/>
      <c r="AS35" s="94"/>
      <c r="AT35" s="94"/>
      <c r="AU35" s="94"/>
      <c r="AV35" t="s">
        <v>814</v>
      </c>
      <c r="AW35" s="95">
        <v>39600</v>
      </c>
      <c r="AX35" s="95">
        <v>71280</v>
      </c>
      <c r="AY35" s="95">
        <v>39600</v>
      </c>
      <c r="BE35" s="4"/>
      <c r="BF35" s="94"/>
      <c r="BG35" s="94"/>
      <c r="BH35" s="94"/>
      <c r="BI35" s="4">
        <v>72</v>
      </c>
      <c r="BJ35" s="94">
        <v>39600</v>
      </c>
      <c r="BK35" s="94">
        <v>71280</v>
      </c>
      <c r="BL35" s="94">
        <v>50725</v>
      </c>
    </row>
    <row r="36" spans="1:64">
      <c r="A36" s="6" t="s">
        <v>272</v>
      </c>
      <c r="B36" s="6">
        <v>9</v>
      </c>
      <c r="C36" s="88">
        <v>78463</v>
      </c>
      <c r="D36" s="88">
        <v>128815</v>
      </c>
      <c r="E36" s="88">
        <v>86722</v>
      </c>
      <c r="F36" s="6" t="s">
        <v>292</v>
      </c>
      <c r="H36" s="4">
        <v>1</v>
      </c>
      <c r="I36" s="94">
        <v>43691</v>
      </c>
      <c r="J36" s="94">
        <v>71729</v>
      </c>
      <c r="K36" s="94">
        <v>61816</v>
      </c>
      <c r="L36" s="4">
        <v>2</v>
      </c>
      <c r="M36" s="94">
        <v>32603</v>
      </c>
      <c r="N36" s="94">
        <v>53525</v>
      </c>
      <c r="O36" s="94">
        <v>37893</v>
      </c>
      <c r="P36" s="4"/>
      <c r="Q36" s="94"/>
      <c r="R36" s="94"/>
      <c r="S36" s="94"/>
      <c r="T36" s="4">
        <v>9</v>
      </c>
      <c r="U36" s="94">
        <v>41610</v>
      </c>
      <c r="V36" s="94">
        <v>68313</v>
      </c>
      <c r="W36" s="94">
        <v>45990</v>
      </c>
      <c r="X36" s="4"/>
      <c r="Y36" s="94"/>
      <c r="Z36" s="94"/>
      <c r="AA36" s="94"/>
      <c r="AB36" s="4"/>
      <c r="AC36" s="94"/>
      <c r="AD36" s="94"/>
      <c r="AE36" s="94"/>
      <c r="AF36" s="4"/>
      <c r="AG36" s="94">
        <v>26822</v>
      </c>
      <c r="AH36" s="94">
        <v>44035</v>
      </c>
      <c r="AI36" s="94"/>
      <c r="AJ36" s="6">
        <v>8</v>
      </c>
      <c r="AK36" s="88">
        <v>74726</v>
      </c>
      <c r="AL36" s="88">
        <v>122681</v>
      </c>
      <c r="AM36" s="88">
        <v>80874</v>
      </c>
      <c r="AN36" s="4"/>
      <c r="AO36" s="94">
        <v>20015</v>
      </c>
      <c r="AP36" s="94">
        <v>32860</v>
      </c>
      <c r="AQ36" s="94"/>
      <c r="AR36" s="4">
        <v>1</v>
      </c>
      <c r="AS36" s="94">
        <v>32603</v>
      </c>
      <c r="AT36" s="94">
        <v>53525</v>
      </c>
      <c r="AU36" s="94">
        <v>34504</v>
      </c>
      <c r="AV36" t="s">
        <v>814</v>
      </c>
      <c r="AW36" s="95">
        <v>34233</v>
      </c>
      <c r="AX36" s="95">
        <v>56201</v>
      </c>
      <c r="AY36" s="95">
        <v>34233</v>
      </c>
      <c r="BE36" s="4">
        <v>43</v>
      </c>
      <c r="BF36" s="94">
        <v>26822</v>
      </c>
      <c r="BG36" s="94">
        <v>44035</v>
      </c>
      <c r="BH36" s="94">
        <v>26322</v>
      </c>
      <c r="BI36" s="4">
        <v>22</v>
      </c>
      <c r="BJ36" s="94">
        <v>32603</v>
      </c>
      <c r="BK36" s="94">
        <v>53525</v>
      </c>
      <c r="BL36" s="94">
        <v>33424</v>
      </c>
    </row>
    <row r="37" spans="1:64">
      <c r="A37" s="6" t="s">
        <v>209</v>
      </c>
      <c r="B37" s="6">
        <v>4</v>
      </c>
      <c r="C37" s="88">
        <v>128731</v>
      </c>
      <c r="D37" s="88">
        <v>208186</v>
      </c>
      <c r="E37" s="88">
        <v>148678</v>
      </c>
      <c r="F37" s="6" t="s">
        <v>292</v>
      </c>
      <c r="H37" s="4">
        <v>4</v>
      </c>
      <c r="I37" s="94">
        <v>44762</v>
      </c>
      <c r="J37" s="94">
        <v>72737</v>
      </c>
      <c r="K37" s="94">
        <v>59155</v>
      </c>
      <c r="L37" s="4">
        <v>12</v>
      </c>
      <c r="M37" s="94">
        <v>38646</v>
      </c>
      <c r="N37" s="94">
        <v>55806</v>
      </c>
      <c r="O37" s="94">
        <v>46528</v>
      </c>
      <c r="P37" s="4"/>
      <c r="Q37" s="94"/>
      <c r="R37" s="94"/>
      <c r="S37" s="94"/>
      <c r="T37" s="4">
        <v>22</v>
      </c>
      <c r="U37" s="94">
        <v>50918</v>
      </c>
      <c r="V37" s="94">
        <v>73549</v>
      </c>
      <c r="W37" s="94">
        <v>54160</v>
      </c>
      <c r="X37" s="4">
        <v>1</v>
      </c>
      <c r="Y37" s="94">
        <v>64771</v>
      </c>
      <c r="Z37" s="94">
        <v>93558</v>
      </c>
      <c r="AA37" s="94">
        <v>70450</v>
      </c>
      <c r="AB37" s="4">
        <v>13</v>
      </c>
      <c r="AC37" s="94">
        <v>34216</v>
      </c>
      <c r="AD37" s="94">
        <v>55598</v>
      </c>
      <c r="AE37" s="94">
        <v>40859</v>
      </c>
      <c r="AF37" s="4">
        <v>10</v>
      </c>
      <c r="AG37" s="94">
        <v>31242</v>
      </c>
      <c r="AH37" s="94">
        <v>50742</v>
      </c>
      <c r="AI37" s="94">
        <v>34513</v>
      </c>
      <c r="AJ37" s="6">
        <v>1</v>
      </c>
      <c r="AK37" s="88">
        <v>102336</v>
      </c>
      <c r="AL37" s="88">
        <v>166296</v>
      </c>
      <c r="AM37" s="88">
        <v>111925</v>
      </c>
      <c r="AN37" s="4">
        <v>8</v>
      </c>
      <c r="AO37" s="94">
        <v>25709</v>
      </c>
      <c r="AP37" s="94">
        <v>41787</v>
      </c>
      <c r="AQ37" s="94">
        <v>31819</v>
      </c>
      <c r="AR37" s="4"/>
      <c r="AS37" s="94"/>
      <c r="AT37" s="94"/>
      <c r="AU37" s="94"/>
      <c r="BB37" s="95">
        <v>43722</v>
      </c>
      <c r="BC37" s="95">
        <v>71032</v>
      </c>
      <c r="BD37" s="95">
        <v>66019</v>
      </c>
      <c r="BE37" s="4">
        <v>107</v>
      </c>
      <c r="BF37" s="94">
        <v>27685</v>
      </c>
      <c r="BG37" s="94">
        <v>44990</v>
      </c>
      <c r="BH37" s="94">
        <v>30972</v>
      </c>
      <c r="BI37" s="4">
        <v>25</v>
      </c>
      <c r="BJ37" s="94">
        <v>31762</v>
      </c>
      <c r="BK37" s="94">
        <v>51626</v>
      </c>
      <c r="BL37" s="94">
        <v>40995</v>
      </c>
    </row>
    <row r="38" spans="1:64">
      <c r="A38" s="6" t="s">
        <v>402</v>
      </c>
      <c r="B38" s="6">
        <v>6</v>
      </c>
      <c r="C38" s="88">
        <v>71044</v>
      </c>
      <c r="D38" s="88">
        <v>106566</v>
      </c>
      <c r="E38" s="88">
        <v>92839</v>
      </c>
      <c r="F38" s="6" t="s">
        <v>292</v>
      </c>
      <c r="H38" s="4"/>
      <c r="I38" s="94"/>
      <c r="J38" s="94"/>
      <c r="K38" s="94"/>
      <c r="L38" s="4">
        <v>2</v>
      </c>
      <c r="M38" s="94">
        <v>37349</v>
      </c>
      <c r="N38" s="94">
        <v>56025</v>
      </c>
      <c r="O38" s="94">
        <v>47550</v>
      </c>
      <c r="P38" s="4"/>
      <c r="Q38" s="94"/>
      <c r="R38" s="94"/>
      <c r="S38" s="94"/>
      <c r="T38" s="4">
        <v>11</v>
      </c>
      <c r="U38" s="94">
        <v>46990</v>
      </c>
      <c r="V38" s="94">
        <v>70485</v>
      </c>
      <c r="W38" s="94">
        <v>53172</v>
      </c>
      <c r="X38" s="4"/>
      <c r="Y38" s="94"/>
      <c r="Z38" s="94"/>
      <c r="AA38" s="94"/>
      <c r="AB38" s="4">
        <v>1</v>
      </c>
      <c r="AC38" s="94">
        <v>31083</v>
      </c>
      <c r="AD38" s="94">
        <v>46625</v>
      </c>
      <c r="AE38" s="94">
        <v>58246</v>
      </c>
      <c r="AF38" s="4"/>
      <c r="AG38" s="94"/>
      <c r="AH38" s="94"/>
      <c r="AI38" s="94"/>
      <c r="AJ38" s="6">
        <v>15</v>
      </c>
      <c r="AK38" s="88">
        <v>71044</v>
      </c>
      <c r="AL38" s="88">
        <v>106566</v>
      </c>
      <c r="AM38" s="88">
        <v>92875</v>
      </c>
      <c r="AN38" s="4">
        <v>1</v>
      </c>
      <c r="AO38" s="94">
        <v>13.63</v>
      </c>
      <c r="AP38" s="94">
        <v>20.45</v>
      </c>
      <c r="AQ38" s="94">
        <v>14.31</v>
      </c>
      <c r="AR38" s="4">
        <v>1</v>
      </c>
      <c r="AS38" s="94">
        <v>51510</v>
      </c>
      <c r="AT38" s="94">
        <v>77266</v>
      </c>
      <c r="AU38" s="94">
        <v>58246</v>
      </c>
      <c r="AV38" t="s">
        <v>814</v>
      </c>
      <c r="AW38" s="95">
        <v>32542</v>
      </c>
      <c r="AX38" s="95">
        <v>48814</v>
      </c>
      <c r="AY38" s="95">
        <v>35024</v>
      </c>
      <c r="BE38" s="4">
        <v>5</v>
      </c>
      <c r="BF38" s="94">
        <v>28354</v>
      </c>
      <c r="BG38" s="94">
        <v>42531</v>
      </c>
      <c r="BH38" s="94">
        <v>28925</v>
      </c>
      <c r="BI38" s="4">
        <v>8</v>
      </c>
      <c r="BJ38" s="94">
        <v>37349</v>
      </c>
      <c r="BK38" s="94">
        <v>56025</v>
      </c>
      <c r="BL38" s="94">
        <v>42563</v>
      </c>
    </row>
    <row r="39" spans="1:64">
      <c r="A39" s="6" t="s">
        <v>837</v>
      </c>
      <c r="B39" s="6">
        <v>4</v>
      </c>
      <c r="C39" s="88">
        <v>85458</v>
      </c>
      <c r="D39" s="88">
        <v>136439</v>
      </c>
      <c r="E39" s="88">
        <v>133109</v>
      </c>
      <c r="F39" s="6" t="s">
        <v>292</v>
      </c>
      <c r="H39" s="4">
        <v>1</v>
      </c>
      <c r="I39" s="94">
        <v>47499</v>
      </c>
      <c r="J39" s="94">
        <v>73626</v>
      </c>
      <c r="K39" s="94">
        <v>69086</v>
      </c>
      <c r="L39" s="4">
        <v>1</v>
      </c>
      <c r="M39" s="94">
        <v>36634</v>
      </c>
      <c r="N39" s="94">
        <v>56785</v>
      </c>
      <c r="O39" s="94">
        <v>36634</v>
      </c>
      <c r="P39" s="4">
        <v>17</v>
      </c>
      <c r="Q39" s="94">
        <v>23253</v>
      </c>
      <c r="R39" s="94">
        <v>36043</v>
      </c>
      <c r="S39" s="94">
        <v>24540</v>
      </c>
      <c r="T39" s="4">
        <v>14</v>
      </c>
      <c r="U39" s="94">
        <v>44513</v>
      </c>
      <c r="V39" s="94">
        <v>68997</v>
      </c>
      <c r="W39" s="94">
        <v>53529</v>
      </c>
      <c r="X39" s="4">
        <v>1</v>
      </c>
      <c r="Y39" s="94">
        <v>57715</v>
      </c>
      <c r="Z39" s="94">
        <v>89461</v>
      </c>
      <c r="AA39" s="94">
        <v>80876</v>
      </c>
      <c r="AB39" s="4">
        <v>5</v>
      </c>
      <c r="AC39" s="94">
        <v>33234</v>
      </c>
      <c r="AD39" s="94">
        <v>51514</v>
      </c>
      <c r="AE39" s="94">
        <v>36888</v>
      </c>
      <c r="AF39" s="4">
        <v>10</v>
      </c>
      <c r="AG39" s="94">
        <v>37843</v>
      </c>
      <c r="AH39" s="94">
        <v>58658</v>
      </c>
      <c r="AI39" s="94">
        <v>40441</v>
      </c>
      <c r="AN39" s="4">
        <v>4</v>
      </c>
      <c r="AO39" s="94">
        <v>29186</v>
      </c>
      <c r="AP39" s="94">
        <v>45241</v>
      </c>
      <c r="AQ39" s="94">
        <v>25720</v>
      </c>
      <c r="AR39" s="4"/>
      <c r="AS39" s="94"/>
      <c r="AT39" s="94"/>
      <c r="AU39" s="94"/>
      <c r="AV39" t="s">
        <v>814</v>
      </c>
      <c r="AW39" s="95">
        <v>31144</v>
      </c>
      <c r="AX39" s="95">
        <v>48276</v>
      </c>
      <c r="AY39" s="95">
        <v>48880</v>
      </c>
      <c r="BE39" s="4">
        <v>15</v>
      </c>
      <c r="BF39" s="94">
        <v>30149</v>
      </c>
      <c r="BG39" s="94">
        <v>46733</v>
      </c>
      <c r="BH39" s="94">
        <v>30857</v>
      </c>
      <c r="BI39" s="4">
        <v>28</v>
      </c>
      <c r="BJ39" s="94">
        <v>37843</v>
      </c>
      <c r="BK39" s="94">
        <v>58658</v>
      </c>
      <c r="BL39" s="94">
        <v>45188</v>
      </c>
    </row>
    <row r="40" spans="1:64">
      <c r="A40" s="6" t="s">
        <v>832</v>
      </c>
      <c r="B40" s="6">
        <v>0</v>
      </c>
      <c r="H40" s="4"/>
      <c r="I40" s="94"/>
      <c r="J40" s="94"/>
      <c r="K40" s="94"/>
      <c r="L40" s="4"/>
      <c r="M40" s="94"/>
      <c r="N40" s="94"/>
      <c r="O40" s="94"/>
      <c r="P40" s="4"/>
      <c r="Q40" s="94"/>
      <c r="R40" s="94"/>
      <c r="S40" s="94"/>
      <c r="T40" s="4"/>
      <c r="U40" s="94"/>
      <c r="V40" s="94"/>
      <c r="W40" s="94"/>
      <c r="X40" s="4"/>
      <c r="Y40" s="94"/>
      <c r="Z40" s="94"/>
      <c r="AA40" s="94"/>
      <c r="AB40" s="4"/>
      <c r="AC40" s="94"/>
      <c r="AD40" s="94"/>
      <c r="AE40" s="94"/>
      <c r="AF40" s="4"/>
      <c r="AG40" s="94"/>
      <c r="AH40" s="94"/>
      <c r="AI40" s="94"/>
      <c r="AJ40" s="6">
        <v>1</v>
      </c>
      <c r="AK40" s="88">
        <v>63654</v>
      </c>
      <c r="AL40" s="88">
        <v>92732</v>
      </c>
      <c r="AM40" s="88">
        <v>63654</v>
      </c>
      <c r="AN40" s="4"/>
      <c r="AO40" s="94"/>
      <c r="AP40" s="94"/>
      <c r="AQ40" s="94"/>
      <c r="AR40" s="4"/>
      <c r="AS40" s="94"/>
      <c r="AT40" s="94"/>
      <c r="AU40" s="94"/>
      <c r="BE40" s="4">
        <v>2</v>
      </c>
      <c r="BF40" s="94">
        <v>27477</v>
      </c>
      <c r="BG40" s="94">
        <v>40029</v>
      </c>
      <c r="BH40" s="94">
        <v>27752</v>
      </c>
      <c r="BI40" s="4">
        <v>1</v>
      </c>
      <c r="BJ40" s="94">
        <v>52239</v>
      </c>
      <c r="BK40" s="94">
        <v>76103</v>
      </c>
      <c r="BL40" s="94">
        <v>52239</v>
      </c>
    </row>
    <row r="41" spans="1:64">
      <c r="A41" s="6" t="s">
        <v>838</v>
      </c>
      <c r="B41" s="6">
        <v>27</v>
      </c>
      <c r="C41" s="88">
        <v>31</v>
      </c>
      <c r="D41" s="88">
        <v>64584</v>
      </c>
      <c r="E41" s="88">
        <v>64584</v>
      </c>
      <c r="F41" s="6" t="s">
        <v>292</v>
      </c>
      <c r="H41" s="4"/>
      <c r="I41" s="94"/>
      <c r="J41" s="94"/>
      <c r="K41" s="94"/>
      <c r="L41" s="4">
        <v>1</v>
      </c>
      <c r="M41" s="94">
        <v>20</v>
      </c>
      <c r="N41" s="94">
        <v>41600</v>
      </c>
      <c r="O41" s="94">
        <v>41600</v>
      </c>
      <c r="P41" s="4">
        <v>3</v>
      </c>
      <c r="Q41" s="94">
        <v>10</v>
      </c>
      <c r="R41" s="94">
        <v>21320</v>
      </c>
      <c r="S41" s="94"/>
      <c r="T41" s="4"/>
      <c r="U41" s="94">
        <v>24</v>
      </c>
      <c r="V41" s="94">
        <v>45240</v>
      </c>
      <c r="W41" s="94">
        <v>45240</v>
      </c>
      <c r="X41" s="4"/>
      <c r="Y41" s="94"/>
      <c r="Z41" s="94"/>
      <c r="AA41" s="94"/>
      <c r="AB41" s="4">
        <v>1</v>
      </c>
      <c r="AC41" s="94">
        <v>18</v>
      </c>
      <c r="AD41" s="94">
        <v>37440</v>
      </c>
      <c r="AE41" s="94"/>
      <c r="AF41" s="4"/>
      <c r="AG41" s="94"/>
      <c r="AH41" s="94"/>
      <c r="AI41" s="94"/>
      <c r="AJ41" s="6">
        <v>0</v>
      </c>
      <c r="AK41" s="88">
        <v>28</v>
      </c>
      <c r="AL41" s="88">
        <v>56238</v>
      </c>
      <c r="AM41" s="88">
        <v>56238</v>
      </c>
      <c r="AN41" s="4"/>
      <c r="AO41" s="94"/>
      <c r="AP41" s="94"/>
      <c r="AQ41" s="94"/>
      <c r="AR41" s="4">
        <v>1</v>
      </c>
      <c r="AS41" s="94">
        <v>14</v>
      </c>
      <c r="AT41" s="94">
        <v>27300</v>
      </c>
      <c r="AU41" s="94"/>
      <c r="AZ41">
        <v>6</v>
      </c>
      <c r="BA41" s="95">
        <v>0</v>
      </c>
      <c r="BE41" s="4"/>
      <c r="BF41" s="94">
        <v>12</v>
      </c>
      <c r="BG41" s="94">
        <v>23888</v>
      </c>
      <c r="BH41" s="94">
        <v>23888</v>
      </c>
      <c r="BI41" s="4"/>
      <c r="BJ41" s="94">
        <v>13</v>
      </c>
      <c r="BK41" s="94">
        <v>25350</v>
      </c>
      <c r="BL41" s="94">
        <v>25350</v>
      </c>
    </row>
    <row r="42" spans="1:64">
      <c r="A42" s="6" t="s">
        <v>839</v>
      </c>
      <c r="H42" s="4"/>
      <c r="I42" s="94"/>
      <c r="J42" s="94"/>
      <c r="K42" s="94"/>
      <c r="L42" s="4"/>
      <c r="M42" s="94"/>
      <c r="N42" s="94"/>
      <c r="O42" s="94"/>
      <c r="P42" s="4"/>
      <c r="Q42" s="94"/>
      <c r="R42" s="94"/>
      <c r="S42" s="94"/>
      <c r="T42" s="4"/>
      <c r="U42" s="94"/>
      <c r="V42" s="94"/>
      <c r="W42" s="94"/>
      <c r="X42" s="4"/>
      <c r="Y42" s="94"/>
      <c r="Z42" s="94"/>
      <c r="AA42" s="94"/>
      <c r="AB42" s="4"/>
      <c r="AC42" s="94"/>
      <c r="AD42" s="94"/>
      <c r="AE42" s="94"/>
      <c r="AF42" s="4"/>
      <c r="AG42" s="94"/>
      <c r="AH42" s="94"/>
      <c r="AI42" s="94"/>
      <c r="AJ42" s="6">
        <v>16</v>
      </c>
      <c r="AK42" s="88">
        <v>51239</v>
      </c>
      <c r="AL42" s="88">
        <v>99422</v>
      </c>
      <c r="AM42" s="88">
        <v>90384</v>
      </c>
      <c r="AN42" s="4"/>
      <c r="AO42" s="94"/>
      <c r="AP42" s="94"/>
      <c r="AQ42" s="94"/>
      <c r="AR42" s="4"/>
      <c r="AS42" s="94"/>
      <c r="AT42" s="94"/>
      <c r="AU42" s="94"/>
      <c r="AV42" t="s">
        <v>292</v>
      </c>
      <c r="AZ42">
        <v>19</v>
      </c>
      <c r="BA42" s="95">
        <v>18.760000000000002</v>
      </c>
      <c r="BE42" s="4">
        <v>8</v>
      </c>
      <c r="BF42" s="94">
        <v>22356</v>
      </c>
      <c r="BG42" s="94">
        <v>43381</v>
      </c>
      <c r="BH42" s="94">
        <v>2644</v>
      </c>
      <c r="BI42" s="4">
        <v>3</v>
      </c>
      <c r="BJ42" s="94">
        <v>39963</v>
      </c>
      <c r="BK42" s="94">
        <v>58139</v>
      </c>
      <c r="BL42" s="94">
        <v>47824</v>
      </c>
    </row>
    <row r="43" spans="1:64">
      <c r="A43" s="6" t="s">
        <v>768</v>
      </c>
      <c r="B43" s="6">
        <v>5</v>
      </c>
      <c r="C43" s="88">
        <v>49607</v>
      </c>
      <c r="D43" s="88">
        <v>69286</v>
      </c>
      <c r="E43" s="88">
        <v>61871</v>
      </c>
      <c r="F43" s="6" t="s">
        <v>292</v>
      </c>
      <c r="H43" s="4"/>
      <c r="I43" s="94"/>
      <c r="J43" s="94"/>
      <c r="K43" s="94"/>
      <c r="L43" s="4"/>
      <c r="M43" s="94"/>
      <c r="N43" s="94"/>
      <c r="O43" s="94"/>
      <c r="P43" s="4"/>
      <c r="Q43" s="94"/>
      <c r="R43" s="94"/>
      <c r="S43" s="94"/>
      <c r="T43" s="4">
        <v>5</v>
      </c>
      <c r="U43" s="94">
        <v>37116</v>
      </c>
      <c r="V43" s="94">
        <v>57076</v>
      </c>
      <c r="W43" s="94">
        <v>47782</v>
      </c>
      <c r="X43" s="4">
        <v>1</v>
      </c>
      <c r="Y43" s="94">
        <v>60224</v>
      </c>
      <c r="Z43" s="94">
        <v>84150</v>
      </c>
      <c r="AA43" s="94">
        <v>63014</v>
      </c>
      <c r="AB43" s="4">
        <v>1</v>
      </c>
      <c r="AC43" s="94">
        <v>29169</v>
      </c>
      <c r="AD43" s="94">
        <v>40672</v>
      </c>
      <c r="AE43" s="94">
        <v>40672</v>
      </c>
      <c r="AF43" s="4">
        <v>1</v>
      </c>
      <c r="AG43" s="94">
        <v>30610</v>
      </c>
      <c r="AH43" s="94">
        <v>42686</v>
      </c>
      <c r="AI43" s="94">
        <v>30610</v>
      </c>
      <c r="AJ43" s="6">
        <v>1</v>
      </c>
      <c r="AK43" s="88">
        <v>49607</v>
      </c>
      <c r="AL43" s="88">
        <v>69286</v>
      </c>
      <c r="AM43" s="88">
        <v>52827</v>
      </c>
      <c r="AN43" s="4">
        <v>1</v>
      </c>
      <c r="AO43" s="94">
        <v>21887</v>
      </c>
      <c r="AP43" s="94">
        <v>30478</v>
      </c>
      <c r="AQ43" s="94">
        <v>21887</v>
      </c>
      <c r="AR43" s="4"/>
      <c r="AS43" s="94"/>
      <c r="AT43" s="94"/>
      <c r="AU43" s="94"/>
      <c r="AV43" t="s">
        <v>292</v>
      </c>
      <c r="AZ43">
        <v>8</v>
      </c>
      <c r="BA43" s="95">
        <v>6.05</v>
      </c>
      <c r="BE43" s="4">
        <v>13</v>
      </c>
      <c r="BF43" s="94">
        <v>22957</v>
      </c>
      <c r="BG43" s="94">
        <v>35206</v>
      </c>
      <c r="BH43" s="94">
        <v>25361</v>
      </c>
      <c r="BI43" s="4">
        <v>5</v>
      </c>
      <c r="BJ43" s="94">
        <v>30610</v>
      </c>
      <c r="BK43" s="94">
        <v>42686</v>
      </c>
      <c r="BL43" s="94">
        <v>34571</v>
      </c>
    </row>
    <row r="44" spans="1:64">
      <c r="A44" s="6" t="s">
        <v>809</v>
      </c>
      <c r="B44" s="6">
        <v>10</v>
      </c>
      <c r="C44" s="88">
        <v>104317</v>
      </c>
      <c r="D44" s="88">
        <v>177339</v>
      </c>
      <c r="E44" s="88">
        <v>158445</v>
      </c>
      <c r="F44" s="6" t="s">
        <v>292</v>
      </c>
      <c r="H44" s="4"/>
      <c r="I44" s="94"/>
      <c r="J44" s="94"/>
      <c r="K44" s="94"/>
      <c r="L44" s="4">
        <v>19</v>
      </c>
      <c r="M44" s="94">
        <v>39316</v>
      </c>
      <c r="N44" s="94">
        <v>66837</v>
      </c>
      <c r="O44" s="94">
        <v>44393</v>
      </c>
      <c r="P44" s="4"/>
      <c r="Q44" s="94"/>
      <c r="R44" s="94"/>
      <c r="S44" s="94"/>
      <c r="T44" s="4">
        <v>16</v>
      </c>
      <c r="U44" s="94">
        <v>50178</v>
      </c>
      <c r="V44" s="94">
        <v>85303</v>
      </c>
      <c r="W44" s="94">
        <v>54973</v>
      </c>
      <c r="X44" s="4">
        <v>10</v>
      </c>
      <c r="Y44" s="94">
        <v>77843</v>
      </c>
      <c r="Z44" s="94">
        <v>132333</v>
      </c>
      <c r="AA44" s="94">
        <v>79168</v>
      </c>
      <c r="AB44" s="4">
        <v>5</v>
      </c>
      <c r="AC44" s="94">
        <v>35661</v>
      </c>
      <c r="AD44" s="94">
        <v>60623</v>
      </c>
      <c r="AE44" s="94">
        <v>37428</v>
      </c>
      <c r="AF44" s="4">
        <v>9</v>
      </c>
      <c r="AG44" s="94">
        <v>37444</v>
      </c>
      <c r="AH44" s="94">
        <v>63655</v>
      </c>
      <c r="AI44" s="94">
        <v>47597</v>
      </c>
      <c r="AJ44" s="6">
        <v>0.9</v>
      </c>
      <c r="AK44" s="88">
        <v>104317</v>
      </c>
      <c r="AL44" s="88">
        <v>177339</v>
      </c>
      <c r="AM44" s="88">
        <v>120000</v>
      </c>
      <c r="AN44" s="4">
        <v>12</v>
      </c>
      <c r="AO44" s="94">
        <v>29338</v>
      </c>
      <c r="AP44" s="94">
        <v>49875</v>
      </c>
      <c r="AQ44" s="94">
        <v>33291</v>
      </c>
      <c r="AR44" s="4"/>
      <c r="AS44" s="94"/>
      <c r="AT44" s="94"/>
      <c r="AU44" s="94"/>
      <c r="AV44" t="s">
        <v>814</v>
      </c>
      <c r="AW44" s="95">
        <v>41282</v>
      </c>
      <c r="AX44" s="95">
        <v>70179</v>
      </c>
      <c r="AY44" s="95">
        <v>42394</v>
      </c>
      <c r="BE44" s="4">
        <v>182</v>
      </c>
      <c r="BF44" s="94">
        <v>33963</v>
      </c>
      <c r="BG44" s="94">
        <v>57737</v>
      </c>
      <c r="BH44" s="94">
        <v>37099</v>
      </c>
      <c r="BI44" s="4">
        <v>39</v>
      </c>
      <c r="BJ44" s="94">
        <v>39316</v>
      </c>
      <c r="BK44" s="94">
        <v>66837</v>
      </c>
      <c r="BL44" s="94">
        <v>47456</v>
      </c>
    </row>
    <row r="45" spans="1:64">
      <c r="A45" s="6" t="s">
        <v>840</v>
      </c>
      <c r="B45" s="6">
        <v>2</v>
      </c>
      <c r="C45" s="88">
        <v>69633</v>
      </c>
      <c r="D45" s="88">
        <v>113037</v>
      </c>
      <c r="E45" s="88">
        <v>74095</v>
      </c>
      <c r="F45" s="6" t="s">
        <v>292</v>
      </c>
      <c r="H45" s="4"/>
      <c r="I45" s="94"/>
      <c r="J45" s="94"/>
      <c r="K45" s="94"/>
      <c r="L45" s="4">
        <v>2</v>
      </c>
      <c r="M45" s="94">
        <v>33046</v>
      </c>
      <c r="N45" s="94">
        <v>53644</v>
      </c>
      <c r="O45" s="94">
        <v>50600</v>
      </c>
      <c r="P45" s="4">
        <v>0</v>
      </c>
      <c r="Q45" s="94"/>
      <c r="R45" s="94"/>
      <c r="S45" s="94"/>
      <c r="T45" s="4">
        <v>3</v>
      </c>
      <c r="U45" s="94">
        <v>40312</v>
      </c>
      <c r="V45" s="94">
        <v>65439</v>
      </c>
      <c r="W45" s="94">
        <v>45200</v>
      </c>
      <c r="X45" s="4">
        <v>0</v>
      </c>
      <c r="Y45" s="94"/>
      <c r="Z45" s="94"/>
      <c r="AA45" s="94"/>
      <c r="AB45" s="4">
        <v>2</v>
      </c>
      <c r="AC45" s="94">
        <v>25775</v>
      </c>
      <c r="AD45" s="94">
        <v>41842</v>
      </c>
      <c r="AE45" s="94">
        <v>26400</v>
      </c>
      <c r="AF45" s="4">
        <v>2</v>
      </c>
      <c r="AG45" s="94">
        <v>25775</v>
      </c>
      <c r="AH45" s="94">
        <v>41842</v>
      </c>
      <c r="AI45" s="94">
        <v>36300</v>
      </c>
      <c r="AJ45" s="6">
        <v>3</v>
      </c>
      <c r="AK45" s="88">
        <v>69633</v>
      </c>
      <c r="AL45" s="88">
        <v>113037</v>
      </c>
      <c r="AM45" s="88">
        <v>90388</v>
      </c>
      <c r="AN45" s="4">
        <v>0</v>
      </c>
      <c r="AO45" s="94"/>
      <c r="AP45" s="94"/>
      <c r="AQ45" s="94"/>
      <c r="AR45" s="4">
        <v>0</v>
      </c>
      <c r="AS45" s="94"/>
      <c r="AT45" s="94"/>
      <c r="AU45" s="94"/>
      <c r="BE45" s="4">
        <v>0</v>
      </c>
      <c r="BF45" s="94"/>
      <c r="BG45" s="94"/>
      <c r="BH45" s="94"/>
      <c r="BI45" s="4">
        <v>16</v>
      </c>
      <c r="BJ45" s="94">
        <v>33046</v>
      </c>
      <c r="BK45" s="94">
        <v>53644</v>
      </c>
      <c r="BL45" s="94">
        <v>40200</v>
      </c>
    </row>
    <row r="46" spans="1:64">
      <c r="A46" s="6" t="s">
        <v>332</v>
      </c>
      <c r="B46" s="6">
        <v>12</v>
      </c>
      <c r="C46" s="88">
        <v>77740</v>
      </c>
      <c r="D46" s="88">
        <v>120498</v>
      </c>
      <c r="E46" s="88">
        <v>106877</v>
      </c>
      <c r="F46" s="6" t="s">
        <v>292</v>
      </c>
      <c r="H46" s="4">
        <v>1</v>
      </c>
      <c r="I46" s="94">
        <v>44972</v>
      </c>
      <c r="J46" s="94">
        <v>69706</v>
      </c>
      <c r="K46" s="94">
        <v>62801</v>
      </c>
      <c r="L46" s="4">
        <v>4</v>
      </c>
      <c r="M46" s="94">
        <v>39636</v>
      </c>
      <c r="N46" s="94">
        <v>61436</v>
      </c>
      <c r="O46" s="94">
        <v>47147</v>
      </c>
      <c r="P46" s="4"/>
      <c r="Q46" s="94"/>
      <c r="R46" s="94"/>
      <c r="S46" s="94"/>
      <c r="T46" s="4">
        <v>11</v>
      </c>
      <c r="U46" s="94">
        <v>44972</v>
      </c>
      <c r="V46" s="94">
        <v>69706</v>
      </c>
      <c r="W46" s="94">
        <v>52612</v>
      </c>
      <c r="X46" s="4"/>
      <c r="Y46" s="94"/>
      <c r="Z46" s="94"/>
      <c r="AA46" s="94"/>
      <c r="AB46" s="4"/>
      <c r="AC46" s="94"/>
      <c r="AD46" s="94"/>
      <c r="AE46" s="94"/>
      <c r="AF46" s="4">
        <v>1</v>
      </c>
      <c r="AG46" s="94">
        <v>33494</v>
      </c>
      <c r="AH46" s="94">
        <v>51915</v>
      </c>
      <c r="AI46" s="94">
        <v>40192</v>
      </c>
      <c r="AJ46" s="6">
        <v>2</v>
      </c>
      <c r="AK46" s="88">
        <v>77740</v>
      </c>
      <c r="AL46" s="88">
        <v>120498</v>
      </c>
      <c r="AM46" s="88">
        <v>98143</v>
      </c>
      <c r="AN46" s="4">
        <v>3</v>
      </c>
      <c r="AO46" s="94">
        <v>30789</v>
      </c>
      <c r="AP46" s="94">
        <v>47423</v>
      </c>
      <c r="AQ46" s="94">
        <v>37118</v>
      </c>
      <c r="AR46" s="4">
        <v>1</v>
      </c>
      <c r="AS46" s="94">
        <v>34933</v>
      </c>
      <c r="AT46" s="94">
        <v>54147</v>
      </c>
      <c r="AU46" s="94">
        <v>44093</v>
      </c>
      <c r="AV46" t="s">
        <v>814</v>
      </c>
      <c r="AW46" s="95">
        <v>38003</v>
      </c>
      <c r="AX46" s="95">
        <v>58905</v>
      </c>
      <c r="AY46" s="95">
        <v>50970</v>
      </c>
      <c r="BE46" s="4">
        <v>18</v>
      </c>
      <c r="BF46" s="94">
        <v>28301</v>
      </c>
      <c r="BG46" s="94">
        <v>43867</v>
      </c>
      <c r="BH46" s="94">
        <v>29841</v>
      </c>
      <c r="BI46" s="4">
        <v>15</v>
      </c>
      <c r="BJ46" s="94">
        <v>36435</v>
      </c>
      <c r="BK46" s="94">
        <v>56475</v>
      </c>
      <c r="BL46" s="94">
        <v>41950</v>
      </c>
    </row>
    <row r="47" spans="1:64">
      <c r="A47" s="6" t="s">
        <v>1378</v>
      </c>
      <c r="H47" s="4"/>
      <c r="I47" s="94"/>
      <c r="J47" s="94"/>
      <c r="K47" s="94"/>
      <c r="L47" s="4"/>
      <c r="M47" s="94"/>
      <c r="N47" s="94"/>
      <c r="O47" s="94"/>
      <c r="P47" s="4"/>
      <c r="Q47" s="94"/>
      <c r="R47" s="94"/>
      <c r="S47" s="94"/>
      <c r="T47" s="4"/>
      <c r="U47" s="94"/>
      <c r="V47" s="94"/>
      <c r="W47" s="94"/>
      <c r="X47" s="4"/>
      <c r="Y47" s="94"/>
      <c r="Z47" s="94"/>
      <c r="AA47" s="94"/>
      <c r="AB47" s="4"/>
      <c r="AC47" s="94"/>
      <c r="AD47" s="94"/>
      <c r="AE47" s="94"/>
      <c r="AF47" s="4"/>
      <c r="AG47" s="94"/>
      <c r="AH47" s="94"/>
      <c r="AI47" s="94"/>
      <c r="AN47" s="4"/>
      <c r="AO47" s="94"/>
      <c r="AP47" s="94"/>
      <c r="AQ47" s="94"/>
      <c r="AR47" s="4"/>
      <c r="AS47" s="94"/>
      <c r="AT47" s="94"/>
      <c r="AU47" s="94"/>
      <c r="BE47" s="4"/>
      <c r="BF47" s="94"/>
      <c r="BG47" s="94"/>
      <c r="BH47" s="94"/>
      <c r="BI47" s="4"/>
      <c r="BJ47" s="94"/>
      <c r="BK47" s="94"/>
      <c r="BL47" s="94"/>
    </row>
    <row r="48" spans="1:64">
      <c r="A48" s="6" t="s">
        <v>841</v>
      </c>
      <c r="B48" s="6">
        <v>1</v>
      </c>
      <c r="C48" s="88">
        <v>74919</v>
      </c>
      <c r="D48" s="88">
        <v>120783</v>
      </c>
      <c r="E48" s="88">
        <v>100786</v>
      </c>
      <c r="F48" s="6" t="s">
        <v>292</v>
      </c>
      <c r="H48" s="4">
        <v>0</v>
      </c>
      <c r="I48" s="94">
        <v>0</v>
      </c>
      <c r="J48" s="94">
        <v>0</v>
      </c>
      <c r="K48" s="94">
        <v>0</v>
      </c>
      <c r="L48" s="4">
        <v>7</v>
      </c>
      <c r="M48" s="94">
        <v>39975</v>
      </c>
      <c r="N48" s="94">
        <v>64487</v>
      </c>
      <c r="O48" s="94">
        <v>53830</v>
      </c>
      <c r="P48" s="4">
        <v>0</v>
      </c>
      <c r="Q48" s="94">
        <v>0</v>
      </c>
      <c r="R48" s="94">
        <v>0</v>
      </c>
      <c r="S48" s="94">
        <v>0</v>
      </c>
      <c r="T48" s="4">
        <v>24</v>
      </c>
      <c r="U48" s="94">
        <v>46781</v>
      </c>
      <c r="V48" s="94">
        <v>75446</v>
      </c>
      <c r="W48" s="94">
        <v>48841</v>
      </c>
      <c r="X48" s="4">
        <v>0</v>
      </c>
      <c r="Y48" s="94">
        <v>59222</v>
      </c>
      <c r="Z48" s="94">
        <v>95453</v>
      </c>
      <c r="AA48" s="94">
        <v>0</v>
      </c>
      <c r="AB48" s="4">
        <v>0</v>
      </c>
      <c r="AC48" s="94">
        <v>32858</v>
      </c>
      <c r="AD48" s="94">
        <v>53021</v>
      </c>
      <c r="AE48" s="94">
        <v>0</v>
      </c>
      <c r="AF48" s="4">
        <v>0</v>
      </c>
      <c r="AG48" s="94">
        <v>30381</v>
      </c>
      <c r="AH48" s="94">
        <v>49003.5</v>
      </c>
      <c r="AI48" s="94">
        <v>0</v>
      </c>
      <c r="AJ48" s="6">
        <v>2</v>
      </c>
      <c r="AK48" s="88">
        <v>74919</v>
      </c>
      <c r="AL48" s="88">
        <v>120783</v>
      </c>
      <c r="AM48" s="88">
        <v>102907</v>
      </c>
      <c r="AN48" s="4">
        <v>5</v>
      </c>
      <c r="AO48" s="94">
        <v>24980</v>
      </c>
      <c r="AP48" s="94">
        <v>40248</v>
      </c>
      <c r="AQ48" s="94">
        <v>29972</v>
      </c>
      <c r="AR48" s="4">
        <v>0</v>
      </c>
      <c r="AS48" s="94">
        <v>0</v>
      </c>
      <c r="AT48" s="94">
        <v>0</v>
      </c>
      <c r="AU48" s="94">
        <v>0</v>
      </c>
      <c r="AV48" t="s">
        <v>292</v>
      </c>
      <c r="AZ48">
        <v>19.5</v>
      </c>
      <c r="BA48" s="95">
        <v>32143.8</v>
      </c>
      <c r="BB48" s="95">
        <v>43271</v>
      </c>
      <c r="BC48" s="95">
        <v>69752</v>
      </c>
      <c r="BD48" s="95">
        <v>63141</v>
      </c>
      <c r="BE48" s="4">
        <v>16</v>
      </c>
      <c r="BF48" s="94">
        <v>28100</v>
      </c>
      <c r="BG48" s="94">
        <v>45299</v>
      </c>
      <c r="BH48" s="94">
        <v>28275</v>
      </c>
      <c r="BI48" s="4">
        <v>18</v>
      </c>
      <c r="BJ48" s="94">
        <v>35568</v>
      </c>
      <c r="BK48" s="94">
        <v>57330</v>
      </c>
      <c r="BL48" s="94">
        <v>39566</v>
      </c>
    </row>
    <row r="49" spans="1:64">
      <c r="A49" s="6" t="s">
        <v>842</v>
      </c>
      <c r="B49" s="6">
        <v>0</v>
      </c>
      <c r="C49" s="88">
        <v>0</v>
      </c>
      <c r="D49" s="88">
        <v>0</v>
      </c>
      <c r="E49" s="88">
        <v>0</v>
      </c>
      <c r="H49" s="4">
        <v>0</v>
      </c>
      <c r="I49" s="94">
        <v>0</v>
      </c>
      <c r="J49" s="94">
        <v>0</v>
      </c>
      <c r="K49" s="94">
        <v>0</v>
      </c>
      <c r="L49" s="4">
        <v>0</v>
      </c>
      <c r="M49" s="94">
        <v>0</v>
      </c>
      <c r="N49" s="94">
        <v>0</v>
      </c>
      <c r="O49" s="94">
        <v>0</v>
      </c>
      <c r="P49" s="4">
        <v>0</v>
      </c>
      <c r="Q49" s="94">
        <v>0</v>
      </c>
      <c r="R49" s="94">
        <v>0</v>
      </c>
      <c r="S49" s="94">
        <v>0</v>
      </c>
      <c r="T49" s="4">
        <v>0</v>
      </c>
      <c r="U49" s="94">
        <v>0</v>
      </c>
      <c r="V49" s="94">
        <v>0</v>
      </c>
      <c r="W49" s="94">
        <v>0</v>
      </c>
      <c r="X49" s="4">
        <v>0</v>
      </c>
      <c r="Y49" s="94">
        <v>0</v>
      </c>
      <c r="Z49" s="94">
        <v>0</v>
      </c>
      <c r="AA49" s="94">
        <v>0</v>
      </c>
      <c r="AB49" s="4">
        <v>0</v>
      </c>
      <c r="AC49" s="94">
        <v>0</v>
      </c>
      <c r="AD49" s="94">
        <v>0</v>
      </c>
      <c r="AE49" s="94">
        <v>0</v>
      </c>
      <c r="AF49" s="4">
        <v>0</v>
      </c>
      <c r="AG49" s="94">
        <v>0</v>
      </c>
      <c r="AH49" s="94">
        <v>0</v>
      </c>
      <c r="AI49" s="94">
        <v>0</v>
      </c>
      <c r="AJ49" s="6">
        <v>2</v>
      </c>
      <c r="AK49" s="88">
        <v>65909</v>
      </c>
      <c r="AL49" s="88">
        <v>102157</v>
      </c>
      <c r="AM49" s="88">
        <v>71280</v>
      </c>
      <c r="AN49" s="4">
        <v>0</v>
      </c>
      <c r="AO49" s="94">
        <v>0</v>
      </c>
      <c r="AP49" s="94">
        <v>0</v>
      </c>
      <c r="AQ49" s="94">
        <v>0</v>
      </c>
      <c r="AR49" s="4">
        <v>1</v>
      </c>
      <c r="AS49" s="94">
        <v>33288</v>
      </c>
      <c r="AT49" s="94">
        <v>51597</v>
      </c>
      <c r="AU49" s="94">
        <v>43000</v>
      </c>
      <c r="AV49" t="s">
        <v>814</v>
      </c>
      <c r="AW49" s="95">
        <v>27386</v>
      </c>
      <c r="AX49" s="95">
        <v>42448</v>
      </c>
      <c r="AY49" s="95">
        <v>28207</v>
      </c>
      <c r="AZ49">
        <v>0</v>
      </c>
      <c r="BA49" s="95">
        <v>0</v>
      </c>
      <c r="BB49" s="95">
        <v>19463</v>
      </c>
      <c r="BC49" s="95">
        <v>30168</v>
      </c>
      <c r="BD49" s="95">
        <v>21484</v>
      </c>
      <c r="BE49" s="4">
        <v>3</v>
      </c>
      <c r="BF49" s="94">
        <v>23657</v>
      </c>
      <c r="BG49" s="94">
        <v>36669</v>
      </c>
      <c r="BH49" s="94">
        <v>26695</v>
      </c>
      <c r="BI49" s="4">
        <v>10</v>
      </c>
      <c r="BJ49" s="94">
        <v>31702</v>
      </c>
      <c r="BK49" s="94">
        <v>49140</v>
      </c>
      <c r="BL49" s="94">
        <v>34020</v>
      </c>
    </row>
    <row r="50" spans="1:64">
      <c r="A50" s="6" t="s">
        <v>843</v>
      </c>
      <c r="B50" s="6">
        <v>4</v>
      </c>
      <c r="C50" s="88">
        <v>72015</v>
      </c>
      <c r="D50" s="88">
        <v>101762</v>
      </c>
      <c r="E50" s="88">
        <v>81481</v>
      </c>
      <c r="F50" s="6" t="s">
        <v>292</v>
      </c>
      <c r="H50" s="4">
        <v>1</v>
      </c>
      <c r="I50" s="94">
        <v>46418</v>
      </c>
      <c r="J50" s="94">
        <v>65588</v>
      </c>
      <c r="K50" s="94">
        <v>60909</v>
      </c>
      <c r="L50" s="4">
        <v>2</v>
      </c>
      <c r="M50" s="94">
        <v>42102</v>
      </c>
      <c r="N50" s="94">
        <v>59490</v>
      </c>
      <c r="O50" s="94">
        <v>50706</v>
      </c>
      <c r="P50" s="4"/>
      <c r="Q50" s="94"/>
      <c r="R50" s="94"/>
      <c r="S50" s="94"/>
      <c r="T50" s="4">
        <v>3</v>
      </c>
      <c r="U50" s="94">
        <v>48738</v>
      </c>
      <c r="V50" s="94">
        <v>68867</v>
      </c>
      <c r="W50" s="94">
        <v>51684</v>
      </c>
      <c r="X50" s="4"/>
      <c r="Y50" s="94"/>
      <c r="Z50" s="94"/>
      <c r="AA50" s="94"/>
      <c r="AB50" s="4">
        <v>1</v>
      </c>
      <c r="AC50" s="94">
        <v>38188</v>
      </c>
      <c r="AD50" s="94">
        <v>53959</v>
      </c>
      <c r="AE50" s="94">
        <v>40124</v>
      </c>
      <c r="AF50" s="4"/>
      <c r="AG50" s="94"/>
      <c r="AH50" s="94"/>
      <c r="AI50" s="94"/>
      <c r="AJ50" s="6">
        <v>8</v>
      </c>
      <c r="AK50" s="88">
        <v>72015</v>
      </c>
      <c r="AL50" s="88">
        <v>101762</v>
      </c>
      <c r="AM50" s="88">
        <v>81481</v>
      </c>
      <c r="AN50" s="4">
        <v>2</v>
      </c>
      <c r="AO50" s="94">
        <v>24645</v>
      </c>
      <c r="AP50" s="94">
        <v>34823</v>
      </c>
      <c r="AQ50" s="94">
        <v>26839</v>
      </c>
      <c r="AR50" s="4">
        <v>1</v>
      </c>
      <c r="AS50" s="94">
        <v>38188</v>
      </c>
      <c r="AT50" s="94">
        <v>53959</v>
      </c>
      <c r="AU50" s="94">
        <v>39146</v>
      </c>
      <c r="AV50" t="s">
        <v>292</v>
      </c>
      <c r="AZ50">
        <v>25</v>
      </c>
      <c r="BA50" s="95">
        <v>19165</v>
      </c>
      <c r="BB50" s="95">
        <v>29922</v>
      </c>
      <c r="BC50" s="95">
        <v>42278</v>
      </c>
      <c r="BD50" s="95">
        <v>30672</v>
      </c>
      <c r="BE50" s="4">
        <v>8</v>
      </c>
      <c r="BF50" s="94">
        <v>27140</v>
      </c>
      <c r="BG50" s="94">
        <v>38347</v>
      </c>
      <c r="BH50" s="94">
        <v>28345</v>
      </c>
      <c r="BI50" s="4">
        <v>8</v>
      </c>
      <c r="BJ50" s="94">
        <v>36370</v>
      </c>
      <c r="BK50" s="94">
        <v>51389</v>
      </c>
      <c r="BL50" s="94">
        <v>40235</v>
      </c>
    </row>
    <row r="51" spans="1:64">
      <c r="A51" s="6" t="s">
        <v>83</v>
      </c>
      <c r="B51" s="6">
        <v>0</v>
      </c>
      <c r="C51" s="88">
        <v>65000</v>
      </c>
      <c r="D51" s="88">
        <v>87538</v>
      </c>
      <c r="E51" s="88">
        <v>66430</v>
      </c>
      <c r="F51" s="6" t="s">
        <v>292</v>
      </c>
      <c r="H51" s="4"/>
      <c r="I51" s="94"/>
      <c r="J51" s="94"/>
      <c r="K51" s="94"/>
      <c r="L51" s="4">
        <v>1</v>
      </c>
      <c r="M51" s="94">
        <v>31323</v>
      </c>
      <c r="N51" s="94">
        <v>48550</v>
      </c>
      <c r="O51" s="94">
        <v>36699</v>
      </c>
      <c r="P51" s="4"/>
      <c r="Q51" s="94"/>
      <c r="R51" s="94"/>
      <c r="S51" s="94"/>
      <c r="T51" s="4">
        <v>5</v>
      </c>
      <c r="U51" s="94">
        <v>38664</v>
      </c>
      <c r="V51" s="94">
        <v>59929</v>
      </c>
      <c r="W51" s="94">
        <v>45420</v>
      </c>
      <c r="X51" s="4">
        <v>1</v>
      </c>
      <c r="Y51" s="94">
        <v>53474</v>
      </c>
      <c r="Z51" s="94">
        <v>82885</v>
      </c>
      <c r="AA51" s="94">
        <v>68000</v>
      </c>
      <c r="AB51" s="4"/>
      <c r="AC51" s="94"/>
      <c r="AD51" s="94"/>
      <c r="AE51" s="94"/>
      <c r="AF51" s="4">
        <v>1</v>
      </c>
      <c r="AG51" s="94">
        <v>27261</v>
      </c>
      <c r="AH51" s="94">
        <v>27261</v>
      </c>
      <c r="AI51" s="94">
        <v>42257</v>
      </c>
      <c r="AN51" s="4"/>
      <c r="AO51" s="94"/>
      <c r="AP51" s="94"/>
      <c r="AQ51" s="94"/>
      <c r="AR51" s="4"/>
      <c r="AS51" s="94"/>
      <c r="AT51" s="94"/>
      <c r="AU51" s="94"/>
      <c r="AV51" t="s">
        <v>292</v>
      </c>
      <c r="AZ51">
        <v>8</v>
      </c>
      <c r="BA51" s="95">
        <v>10.3</v>
      </c>
      <c r="BE51" s="4">
        <v>2</v>
      </c>
      <c r="BF51" s="94">
        <v>24330</v>
      </c>
      <c r="BG51" s="94">
        <v>37711</v>
      </c>
      <c r="BH51" s="94">
        <v>24330</v>
      </c>
      <c r="BI51" s="4">
        <v>2</v>
      </c>
      <c r="BJ51" s="94">
        <v>31324</v>
      </c>
      <c r="BK51" s="94">
        <v>48550</v>
      </c>
      <c r="BL51" s="94">
        <v>31324</v>
      </c>
    </row>
    <row r="52" spans="1:64">
      <c r="A52" s="6" t="s">
        <v>301</v>
      </c>
      <c r="B52" s="6">
        <v>2</v>
      </c>
      <c r="C52" s="88">
        <v>81666.86</v>
      </c>
      <c r="D52" s="88">
        <v>126665.78</v>
      </c>
      <c r="E52" s="88">
        <v>103240.67</v>
      </c>
      <c r="F52" s="6" t="s">
        <v>292</v>
      </c>
      <c r="H52" s="4">
        <v>2</v>
      </c>
      <c r="I52" s="94">
        <v>43511.32</v>
      </c>
      <c r="J52" s="94">
        <v>67486.31</v>
      </c>
      <c r="K52" s="94">
        <v>60866.98</v>
      </c>
      <c r="L52" s="4">
        <v>10</v>
      </c>
      <c r="M52" s="94">
        <v>36347.57</v>
      </c>
      <c r="N52" s="94">
        <v>58968.59</v>
      </c>
      <c r="O52" s="94">
        <v>54071.77</v>
      </c>
      <c r="P52" s="4">
        <v>0</v>
      </c>
      <c r="Q52" s="94">
        <v>0</v>
      </c>
      <c r="R52" s="94">
        <v>0</v>
      </c>
      <c r="S52" s="94">
        <v>0</v>
      </c>
      <c r="T52" s="4">
        <v>4</v>
      </c>
      <c r="U52" s="94">
        <v>45512.84</v>
      </c>
      <c r="V52" s="94">
        <v>70590.67</v>
      </c>
      <c r="W52" s="94">
        <v>49916.32</v>
      </c>
      <c r="X52" s="4">
        <v>0</v>
      </c>
      <c r="Y52" s="94">
        <v>0</v>
      </c>
      <c r="Z52" s="94">
        <v>0</v>
      </c>
      <c r="AA52" s="94">
        <v>0</v>
      </c>
      <c r="AB52" s="4">
        <v>3</v>
      </c>
      <c r="AC52" s="94">
        <v>31760.01</v>
      </c>
      <c r="AD52" s="94">
        <v>49259.94</v>
      </c>
      <c r="AE52" s="94">
        <v>35605.64</v>
      </c>
      <c r="AF52" s="4">
        <v>0</v>
      </c>
      <c r="AG52" s="94">
        <v>0</v>
      </c>
      <c r="AH52" s="94">
        <v>0</v>
      </c>
      <c r="AI52" s="94">
        <v>0</v>
      </c>
      <c r="AJ52" s="6">
        <v>5</v>
      </c>
      <c r="AK52" s="88">
        <v>81666.86</v>
      </c>
      <c r="AL52" s="88">
        <v>126665.78</v>
      </c>
      <c r="AM52" s="88">
        <v>101201.4</v>
      </c>
      <c r="AN52" s="4">
        <v>2</v>
      </c>
      <c r="AO52" s="94">
        <v>29028</v>
      </c>
      <c r="AP52" s="94">
        <v>45022.61</v>
      </c>
      <c r="AQ52" s="94">
        <v>30233.7</v>
      </c>
      <c r="AR52" s="4">
        <v>0</v>
      </c>
      <c r="AS52" s="94">
        <v>0</v>
      </c>
      <c r="AT52" s="94">
        <v>0</v>
      </c>
      <c r="AU52" s="94">
        <v>0</v>
      </c>
      <c r="AV52" t="s">
        <v>814</v>
      </c>
      <c r="AW52" s="95">
        <v>38019.57</v>
      </c>
      <c r="AX52" s="95">
        <v>58968.59</v>
      </c>
      <c r="AY52" s="95">
        <v>54991.55</v>
      </c>
      <c r="AZ52">
        <v>0</v>
      </c>
      <c r="BA52" s="95">
        <v>0</v>
      </c>
      <c r="BE52" s="4">
        <v>12</v>
      </c>
      <c r="BF52" s="94">
        <v>27751.439999999999</v>
      </c>
      <c r="BG52" s="94">
        <v>43042.64</v>
      </c>
      <c r="BH52" s="94"/>
      <c r="BI52" s="4">
        <v>20</v>
      </c>
      <c r="BJ52" s="94">
        <v>36347.57</v>
      </c>
      <c r="BK52" s="94">
        <v>56375.32</v>
      </c>
      <c r="BL52" s="94">
        <v>43463.44</v>
      </c>
    </row>
    <row r="53" spans="1:64">
      <c r="A53" s="6" t="s">
        <v>426</v>
      </c>
      <c r="B53" s="6">
        <v>9</v>
      </c>
      <c r="C53" s="88">
        <v>67235</v>
      </c>
      <c r="D53" s="88">
        <v>131826</v>
      </c>
      <c r="E53" s="88">
        <v>92299</v>
      </c>
      <c r="F53" s="6" t="s">
        <v>292</v>
      </c>
      <c r="H53" s="4">
        <v>1</v>
      </c>
      <c r="I53" s="94">
        <v>55314</v>
      </c>
      <c r="J53" s="94">
        <v>108453</v>
      </c>
      <c r="K53" s="94">
        <v>90749</v>
      </c>
      <c r="L53" s="4">
        <v>5</v>
      </c>
      <c r="M53" s="94">
        <v>37439</v>
      </c>
      <c r="N53" s="94">
        <v>73405</v>
      </c>
      <c r="O53" s="94">
        <v>41659</v>
      </c>
      <c r="P53" s="4"/>
      <c r="Q53" s="94"/>
      <c r="R53" s="94"/>
      <c r="S53" s="94"/>
      <c r="T53" s="4">
        <v>2</v>
      </c>
      <c r="U53" s="94">
        <v>43340</v>
      </c>
      <c r="V53" s="94">
        <v>84976</v>
      </c>
      <c r="W53" s="94">
        <v>53899</v>
      </c>
      <c r="X53" s="4"/>
      <c r="Y53" s="94"/>
      <c r="Z53" s="94"/>
      <c r="AA53" s="94"/>
      <c r="AB53" s="4"/>
      <c r="AC53" s="94"/>
      <c r="AD53" s="94"/>
      <c r="AE53" s="94"/>
      <c r="AF53" s="4">
        <v>3</v>
      </c>
      <c r="AG53" s="94">
        <v>33958</v>
      </c>
      <c r="AH53" s="94">
        <v>66581</v>
      </c>
      <c r="AI53" s="94">
        <v>34637</v>
      </c>
      <c r="AJ53" s="6">
        <v>19</v>
      </c>
      <c r="AK53" s="88">
        <v>67235</v>
      </c>
      <c r="AL53" s="88">
        <v>131826</v>
      </c>
      <c r="AM53" s="88">
        <v>112512</v>
      </c>
      <c r="AN53" s="4">
        <v>1</v>
      </c>
      <c r="AO53" s="94">
        <v>33958</v>
      </c>
      <c r="AP53" s="94">
        <v>66581</v>
      </c>
      <c r="AQ53" s="94">
        <v>34637</v>
      </c>
      <c r="AR53" s="4">
        <v>1</v>
      </c>
      <c r="AS53" s="94">
        <v>30801</v>
      </c>
      <c r="AT53" s="94">
        <v>60391</v>
      </c>
      <c r="AU53" s="94">
        <v>31417</v>
      </c>
      <c r="AV53" t="s">
        <v>814</v>
      </c>
      <c r="AW53" s="95">
        <v>33958</v>
      </c>
      <c r="AX53" s="95">
        <v>66581</v>
      </c>
      <c r="AY53" s="95">
        <v>34638</v>
      </c>
      <c r="BB53" s="95">
        <v>43340</v>
      </c>
      <c r="BC53" s="95">
        <v>84976</v>
      </c>
      <c r="BD53" s="95">
        <v>49784</v>
      </c>
      <c r="BE53" s="4">
        <v>4</v>
      </c>
      <c r="BF53" s="94">
        <v>27938</v>
      </c>
      <c r="BG53" s="94">
        <v>54777</v>
      </c>
      <c r="BH53" s="94">
        <v>29395</v>
      </c>
      <c r="BI53" s="4">
        <v>6</v>
      </c>
      <c r="BJ53" s="94">
        <v>35656</v>
      </c>
      <c r="BK53" s="94">
        <v>69911</v>
      </c>
      <c r="BL53" s="94">
        <v>38937</v>
      </c>
    </row>
    <row r="54" spans="1:64">
      <c r="A54" s="6" t="s">
        <v>316</v>
      </c>
      <c r="F54" s="6" t="s">
        <v>292</v>
      </c>
      <c r="H54" s="4">
        <v>1</v>
      </c>
      <c r="I54" s="94">
        <v>46030.52</v>
      </c>
      <c r="J54" s="94">
        <v>78132.19</v>
      </c>
      <c r="K54" s="94">
        <v>50158.8</v>
      </c>
      <c r="L54" s="4">
        <v>8</v>
      </c>
      <c r="M54" s="94">
        <v>40334.720000000001</v>
      </c>
      <c r="N54" s="94">
        <v>59535.45</v>
      </c>
      <c r="O54" s="94">
        <v>45335.33</v>
      </c>
      <c r="P54" s="4"/>
      <c r="Q54" s="94"/>
      <c r="R54" s="94"/>
      <c r="S54" s="94"/>
      <c r="T54" s="4">
        <v>16</v>
      </c>
      <c r="U54" s="94">
        <v>46030.52</v>
      </c>
      <c r="V54" s="94">
        <v>78132.19</v>
      </c>
      <c r="W54" s="94">
        <v>49431.47</v>
      </c>
      <c r="X54" s="4"/>
      <c r="Y54" s="94"/>
      <c r="Z54" s="94"/>
      <c r="AA54" s="94"/>
      <c r="AB54" s="4"/>
      <c r="AC54" s="94"/>
      <c r="AD54" s="94"/>
      <c r="AE54" s="94"/>
      <c r="AF54" s="4"/>
      <c r="AG54" s="94"/>
      <c r="AH54" s="94"/>
      <c r="AI54" s="94"/>
      <c r="AJ54" s="6">
        <v>2</v>
      </c>
      <c r="AK54" s="88">
        <v>85243.85</v>
      </c>
      <c r="AL54" s="88">
        <v>144694.19</v>
      </c>
      <c r="AM54" s="88">
        <v>107500.08</v>
      </c>
      <c r="AN54" s="4">
        <v>5</v>
      </c>
      <c r="AO54" s="94">
        <v>27143.64</v>
      </c>
      <c r="AP54" s="94">
        <v>40065.11</v>
      </c>
      <c r="AQ54" s="94">
        <v>27754.99</v>
      </c>
      <c r="AR54" s="4"/>
      <c r="AS54" s="94"/>
      <c r="AT54" s="94"/>
      <c r="AU54" s="94"/>
      <c r="AV54" t="s">
        <v>814</v>
      </c>
      <c r="AW54" s="95">
        <v>36935.449999999997</v>
      </c>
      <c r="AX54" s="95">
        <v>54522.61</v>
      </c>
      <c r="AY54" s="95">
        <v>47317.440000000002</v>
      </c>
      <c r="BE54" s="4">
        <v>20</v>
      </c>
      <c r="BF54" s="94">
        <v>30976.32</v>
      </c>
      <c r="BG54" s="94">
        <v>45719.57</v>
      </c>
      <c r="BH54" s="94">
        <v>29493.83</v>
      </c>
      <c r="BI54" s="4"/>
      <c r="BJ54" s="94">
        <v>40334.724999999999</v>
      </c>
      <c r="BK54" s="94">
        <v>59535.45</v>
      </c>
      <c r="BL54" s="94"/>
    </row>
    <row r="55" spans="1:64">
      <c r="A55" s="6" t="s">
        <v>800</v>
      </c>
      <c r="B55" s="6">
        <v>1</v>
      </c>
      <c r="C55" s="88">
        <v>74735</v>
      </c>
      <c r="E55" s="88">
        <v>76977</v>
      </c>
      <c r="F55" s="6" t="s">
        <v>292</v>
      </c>
      <c r="H55" s="4"/>
      <c r="I55" s="94"/>
      <c r="J55" s="94"/>
      <c r="K55" s="94"/>
      <c r="L55" s="4"/>
      <c r="M55" s="94"/>
      <c r="N55" s="94"/>
      <c r="O55" s="94"/>
      <c r="P55" s="4"/>
      <c r="Q55" s="94"/>
      <c r="R55" s="94"/>
      <c r="S55" s="94"/>
      <c r="T55" s="4">
        <v>1</v>
      </c>
      <c r="U55" s="94">
        <v>49847</v>
      </c>
      <c r="V55" s="94">
        <v>83882</v>
      </c>
      <c r="W55" s="94">
        <v>49847</v>
      </c>
      <c r="X55" s="4"/>
      <c r="Y55" s="94"/>
      <c r="Z55" s="94"/>
      <c r="AA55" s="94"/>
      <c r="AB55" s="4"/>
      <c r="AC55" s="94"/>
      <c r="AD55" s="94"/>
      <c r="AE55" s="94"/>
      <c r="AF55" s="4"/>
      <c r="AG55" s="94"/>
      <c r="AH55" s="94"/>
      <c r="AI55" s="94"/>
      <c r="AJ55" s="6">
        <v>0.5</v>
      </c>
      <c r="AK55" s="88">
        <v>67827</v>
      </c>
      <c r="AL55" s="88">
        <v>123281</v>
      </c>
      <c r="AM55" s="88">
        <v>69862</v>
      </c>
      <c r="AN55" s="4"/>
      <c r="AO55" s="94"/>
      <c r="AP55" s="94"/>
      <c r="AQ55" s="94"/>
      <c r="AR55" s="4"/>
      <c r="AS55" s="94"/>
      <c r="AT55" s="94"/>
      <c r="AU55" s="94"/>
      <c r="AV55" t="s">
        <v>292</v>
      </c>
      <c r="AZ55">
        <v>24</v>
      </c>
      <c r="BA55" s="95">
        <v>14.39</v>
      </c>
      <c r="BE55" s="4">
        <v>2</v>
      </c>
      <c r="BF55" s="94">
        <v>31395</v>
      </c>
      <c r="BG55" s="94">
        <v>55401</v>
      </c>
      <c r="BH55" s="94">
        <v>31395</v>
      </c>
      <c r="BI55" s="4">
        <v>2</v>
      </c>
      <c r="BJ55" s="94">
        <v>34467</v>
      </c>
      <c r="BK55" s="94">
        <v>60821</v>
      </c>
      <c r="BL55" s="94">
        <v>36212</v>
      </c>
    </row>
    <row r="56" spans="1:64">
      <c r="A56" s="6" t="s">
        <v>1023</v>
      </c>
      <c r="B56" s="6">
        <v>4</v>
      </c>
      <c r="C56" s="88">
        <v>74534</v>
      </c>
      <c r="D56" s="88">
        <v>104348</v>
      </c>
      <c r="E56" s="88">
        <v>81601</v>
      </c>
      <c r="F56" s="6" t="s">
        <v>292</v>
      </c>
      <c r="H56" s="4">
        <v>1</v>
      </c>
      <c r="I56" s="94">
        <v>54406</v>
      </c>
      <c r="J56" s="94">
        <v>76169</v>
      </c>
      <c r="K56" s="94">
        <v>62707</v>
      </c>
      <c r="L56" s="4">
        <v>3</v>
      </c>
      <c r="M56" s="94">
        <v>47539</v>
      </c>
      <c r="N56" s="94">
        <v>66554</v>
      </c>
      <c r="O56" s="94">
        <v>55872</v>
      </c>
      <c r="P56" s="4"/>
      <c r="Q56" s="94"/>
      <c r="R56" s="94"/>
      <c r="S56" s="94"/>
      <c r="T56" s="4"/>
      <c r="U56" s="94"/>
      <c r="V56" s="94"/>
      <c r="W56" s="94"/>
      <c r="X56" s="4"/>
      <c r="Y56" s="94"/>
      <c r="Z56" s="94"/>
      <c r="AA56" s="94"/>
      <c r="AB56" s="4">
        <v>1</v>
      </c>
      <c r="AC56" s="94">
        <v>33174</v>
      </c>
      <c r="AD56" s="94">
        <v>46444</v>
      </c>
      <c r="AE56" s="94">
        <v>34003</v>
      </c>
      <c r="AF56" s="4"/>
      <c r="AG56" s="94"/>
      <c r="AH56" s="94"/>
      <c r="AI56" s="94"/>
      <c r="AJ56" s="6">
        <v>17</v>
      </c>
      <c r="AK56" s="88">
        <v>74534</v>
      </c>
      <c r="AL56" s="88">
        <v>104348</v>
      </c>
      <c r="AM56" s="88">
        <v>93391</v>
      </c>
      <c r="AN56" s="4">
        <v>2</v>
      </c>
      <c r="AO56" s="94">
        <v>28988</v>
      </c>
      <c r="AP56" s="94">
        <v>40582</v>
      </c>
      <c r="AQ56" s="94">
        <v>31125</v>
      </c>
      <c r="AR56" s="4">
        <v>1</v>
      </c>
      <c r="AS56" s="94">
        <v>56908</v>
      </c>
      <c r="AT56" s="94">
        <v>79672</v>
      </c>
      <c r="AU56" s="94">
        <v>71664</v>
      </c>
      <c r="AV56" t="s">
        <v>814</v>
      </c>
      <c r="AW56" s="95">
        <v>34700</v>
      </c>
      <c r="AX56" s="95">
        <v>48580</v>
      </c>
      <c r="AY56" s="95">
        <v>37258</v>
      </c>
      <c r="BE56" s="4">
        <v>6</v>
      </c>
      <c r="BF56" s="94">
        <v>30320</v>
      </c>
      <c r="BG56" s="94">
        <v>42448</v>
      </c>
      <c r="BH56" s="94">
        <v>32008</v>
      </c>
      <c r="BI56" s="4">
        <v>11</v>
      </c>
      <c r="BJ56" s="94">
        <v>39712</v>
      </c>
      <c r="BK56" s="94">
        <v>55596</v>
      </c>
      <c r="BL56" s="94">
        <v>42695</v>
      </c>
    </row>
    <row r="57" spans="1:64">
      <c r="A57" s="6" t="s">
        <v>844</v>
      </c>
      <c r="B57" s="6">
        <v>25</v>
      </c>
      <c r="C57" s="88">
        <v>59477</v>
      </c>
      <c r="D57" s="88">
        <v>104954</v>
      </c>
      <c r="E57" s="88">
        <v>88294</v>
      </c>
      <c r="F57" s="6" t="s">
        <v>292</v>
      </c>
      <c r="H57" s="4">
        <v>1</v>
      </c>
      <c r="I57" s="94">
        <v>37576</v>
      </c>
      <c r="J57" s="94">
        <v>66308</v>
      </c>
      <c r="K57" s="94">
        <v>57177</v>
      </c>
      <c r="L57" s="4">
        <v>5</v>
      </c>
      <c r="M57" s="94">
        <v>32739</v>
      </c>
      <c r="N57" s="94">
        <v>57772</v>
      </c>
      <c r="O57" s="94">
        <v>41583</v>
      </c>
      <c r="P57" s="4"/>
      <c r="Q57" s="94"/>
      <c r="R57" s="94"/>
      <c r="S57" s="94"/>
      <c r="T57" s="4">
        <v>5</v>
      </c>
      <c r="U57" s="94">
        <v>39341</v>
      </c>
      <c r="V57" s="94">
        <v>69423</v>
      </c>
      <c r="W57" s="94">
        <v>42664</v>
      </c>
      <c r="X57" s="4"/>
      <c r="Y57" s="94"/>
      <c r="Z57" s="94"/>
      <c r="AA57" s="94"/>
      <c r="AB57" s="4"/>
      <c r="AC57" s="94"/>
      <c r="AD57" s="94"/>
      <c r="AE57" s="94"/>
      <c r="AF57" s="4"/>
      <c r="AG57" s="94"/>
      <c r="AH57" s="94"/>
      <c r="AI57" s="94"/>
      <c r="AJ57" s="6">
        <v>4</v>
      </c>
      <c r="AK57" s="88">
        <v>59477</v>
      </c>
      <c r="AL57" s="88">
        <v>104954</v>
      </c>
      <c r="AM57" s="88">
        <v>88294</v>
      </c>
      <c r="AN57" s="4">
        <v>5</v>
      </c>
      <c r="AO57" s="94">
        <v>22670</v>
      </c>
      <c r="AP57" s="94">
        <v>45917</v>
      </c>
      <c r="AQ57" s="94">
        <v>27021</v>
      </c>
      <c r="AR57" s="4"/>
      <c r="AS57" s="94"/>
      <c r="AT57" s="94"/>
      <c r="AU57" s="94"/>
      <c r="BE57" s="4">
        <v>2</v>
      </c>
      <c r="BF57" s="94">
        <v>26021</v>
      </c>
      <c r="BG57" s="94">
        <v>45917</v>
      </c>
      <c r="BH57" s="94">
        <v>26021</v>
      </c>
      <c r="BI57" s="4">
        <v>7</v>
      </c>
      <c r="BJ57" s="94">
        <v>31268</v>
      </c>
      <c r="BK57" s="94">
        <v>55178</v>
      </c>
      <c r="BL57" s="94">
        <v>36540</v>
      </c>
    </row>
    <row r="58" spans="1:64">
      <c r="A58" s="6" t="s">
        <v>646</v>
      </c>
      <c r="B58" s="6">
        <v>29</v>
      </c>
      <c r="C58" s="88">
        <v>69142.94</v>
      </c>
      <c r="D58" s="88">
        <v>105464.74</v>
      </c>
      <c r="E58" s="88">
        <v>81785.600000000006</v>
      </c>
      <c r="F58" s="6" t="s">
        <v>292</v>
      </c>
      <c r="H58" s="4">
        <v>1</v>
      </c>
      <c r="I58" s="94">
        <v>46569.120000000003</v>
      </c>
      <c r="J58" s="94">
        <v>71052.38</v>
      </c>
      <c r="K58" s="94">
        <v>63003.199999999997</v>
      </c>
      <c r="L58" s="4">
        <v>4</v>
      </c>
      <c r="M58" s="94">
        <v>36385.440000000002</v>
      </c>
      <c r="N58" s="94">
        <v>55501.06</v>
      </c>
      <c r="O58" s="94">
        <v>40456</v>
      </c>
      <c r="P58" s="4">
        <v>6</v>
      </c>
      <c r="Q58" s="94">
        <v>27050.400000000001</v>
      </c>
      <c r="R58" s="94">
        <v>41265.120000000003</v>
      </c>
      <c r="S58" s="94">
        <v>28596.53</v>
      </c>
      <c r="T58" s="4">
        <v>7</v>
      </c>
      <c r="U58" s="94">
        <v>40161.89</v>
      </c>
      <c r="V58" s="94">
        <v>61271.81</v>
      </c>
      <c r="W58" s="94">
        <v>50451.88</v>
      </c>
      <c r="X58" s="4">
        <v>2</v>
      </c>
      <c r="Y58" s="94">
        <v>51.84</v>
      </c>
      <c r="Z58" s="94">
        <v>79.08</v>
      </c>
      <c r="AA58" s="94">
        <v>87.65</v>
      </c>
      <c r="AB58" s="4">
        <v>1</v>
      </c>
      <c r="AC58" s="94">
        <v>36385.440000000002</v>
      </c>
      <c r="AD58" s="94">
        <v>55501.06</v>
      </c>
      <c r="AE58" s="94">
        <v>39187.199999999997</v>
      </c>
      <c r="AF58" s="4">
        <v>2</v>
      </c>
      <c r="AG58" s="94">
        <v>36385.440000000002</v>
      </c>
      <c r="AH58" s="94">
        <v>55501.06</v>
      </c>
      <c r="AI58" s="94">
        <v>38615.199999999997</v>
      </c>
      <c r="AJ58" s="6">
        <v>16</v>
      </c>
      <c r="AK58" s="88">
        <v>69142.94</v>
      </c>
      <c r="AL58" s="88">
        <v>105464.74</v>
      </c>
      <c r="AM58" s="88">
        <v>94952</v>
      </c>
      <c r="AN58" s="4">
        <v>6</v>
      </c>
      <c r="AO58" s="94">
        <v>18.38</v>
      </c>
      <c r="AP58" s="94">
        <v>28.03</v>
      </c>
      <c r="AQ58" s="94">
        <v>19.22</v>
      </c>
      <c r="AR58" s="4">
        <v>1</v>
      </c>
      <c r="AS58" s="94">
        <v>40161.89</v>
      </c>
      <c r="AT58" s="94">
        <v>61271.81</v>
      </c>
      <c r="AU58" s="94">
        <v>45448</v>
      </c>
      <c r="AV58" t="s">
        <v>814</v>
      </c>
      <c r="AW58" s="95">
        <v>38231.230000000003</v>
      </c>
      <c r="AX58" s="95">
        <v>58301.57</v>
      </c>
      <c r="AY58" s="95">
        <v>44782.400000000001</v>
      </c>
      <c r="BB58" s="95">
        <v>34624.51</v>
      </c>
      <c r="BC58" s="95">
        <v>52827.839999999997</v>
      </c>
      <c r="BD58" s="95">
        <v>35484.800000000003</v>
      </c>
      <c r="BE58" s="4">
        <v>31</v>
      </c>
      <c r="BF58" s="94">
        <v>29850.91</v>
      </c>
      <c r="BG58" s="94">
        <v>45550.75</v>
      </c>
      <c r="BH58" s="94">
        <v>31244.95</v>
      </c>
      <c r="BI58" s="4">
        <v>9</v>
      </c>
      <c r="BJ58" s="94">
        <v>36385.440000000002</v>
      </c>
      <c r="BK58" s="94">
        <v>55501.06</v>
      </c>
      <c r="BL58" s="94">
        <v>37920.71</v>
      </c>
    </row>
    <row r="59" spans="1:64">
      <c r="A59" s="6" t="s">
        <v>798</v>
      </c>
      <c r="B59" s="6">
        <v>8</v>
      </c>
      <c r="E59" s="88">
        <v>93616.03</v>
      </c>
      <c r="F59" s="6" t="s">
        <v>292</v>
      </c>
      <c r="H59" s="4"/>
      <c r="I59" s="94"/>
      <c r="J59" s="94"/>
      <c r="K59" s="94"/>
      <c r="L59" s="4"/>
      <c r="M59" s="94"/>
      <c r="N59" s="94"/>
      <c r="O59" s="94"/>
      <c r="P59" s="4"/>
      <c r="Q59" s="94"/>
      <c r="R59" s="94"/>
      <c r="S59" s="94"/>
      <c r="T59" s="4"/>
      <c r="U59" s="94"/>
      <c r="V59" s="94"/>
      <c r="W59" s="94"/>
      <c r="X59" s="4"/>
      <c r="Y59" s="94"/>
      <c r="Z59" s="94"/>
      <c r="AA59" s="94"/>
      <c r="AB59" s="4"/>
      <c r="AC59" s="94"/>
      <c r="AD59" s="94"/>
      <c r="AE59" s="94"/>
      <c r="AF59" s="4"/>
      <c r="AG59" s="94"/>
      <c r="AH59" s="94"/>
      <c r="AI59" s="94"/>
      <c r="AJ59" s="6">
        <v>1</v>
      </c>
      <c r="AM59" s="88">
        <v>83529.84</v>
      </c>
      <c r="AN59" s="4"/>
      <c r="AO59" s="94"/>
      <c r="AP59" s="94"/>
      <c r="AQ59" s="94"/>
      <c r="AR59" s="4"/>
      <c r="AS59" s="94"/>
      <c r="AT59" s="94"/>
      <c r="AU59" s="94"/>
      <c r="AV59" t="s">
        <v>814</v>
      </c>
      <c r="AW59" s="95">
        <v>35575</v>
      </c>
      <c r="AX59" s="95">
        <v>53363</v>
      </c>
      <c r="AY59" s="95">
        <v>35575</v>
      </c>
      <c r="BE59" s="4"/>
      <c r="BF59" s="94"/>
      <c r="BG59" s="94"/>
      <c r="BH59" s="94"/>
      <c r="BI59" s="4"/>
      <c r="BJ59" s="94"/>
      <c r="BK59" s="94"/>
      <c r="BL59" s="94"/>
    </row>
    <row r="60" spans="1:64">
      <c r="A60" s="6" t="s">
        <v>655</v>
      </c>
      <c r="B60" s="6">
        <v>0</v>
      </c>
      <c r="C60" s="88">
        <v>63960</v>
      </c>
      <c r="E60" s="88">
        <v>63960</v>
      </c>
      <c r="F60" s="6" t="s">
        <v>292</v>
      </c>
      <c r="H60" s="4">
        <v>1</v>
      </c>
      <c r="I60" s="94">
        <v>33311</v>
      </c>
      <c r="J60" s="94">
        <v>50315</v>
      </c>
      <c r="K60" s="94">
        <v>49092</v>
      </c>
      <c r="L60" s="4">
        <v>1</v>
      </c>
      <c r="M60" s="94">
        <v>29629</v>
      </c>
      <c r="N60" s="94">
        <v>44357</v>
      </c>
      <c r="O60" s="94"/>
      <c r="P60" s="4"/>
      <c r="Q60" s="94"/>
      <c r="R60" s="94"/>
      <c r="S60" s="94"/>
      <c r="T60" s="4">
        <v>6</v>
      </c>
      <c r="U60" s="94">
        <v>33311</v>
      </c>
      <c r="V60" s="94">
        <v>50315</v>
      </c>
      <c r="W60" s="94">
        <v>40056</v>
      </c>
      <c r="X60" s="4"/>
      <c r="Y60" s="94"/>
      <c r="Z60" s="94"/>
      <c r="AA60" s="94"/>
      <c r="AB60" s="4"/>
      <c r="AC60" s="94"/>
      <c r="AD60" s="94"/>
      <c r="AE60" s="94"/>
      <c r="AF60" s="4"/>
      <c r="AG60" s="94"/>
      <c r="AH60" s="94"/>
      <c r="AI60" s="94"/>
      <c r="AJ60" s="6">
        <v>4.5</v>
      </c>
      <c r="AK60" s="88">
        <v>66000</v>
      </c>
      <c r="AM60" s="88">
        <v>67993</v>
      </c>
      <c r="AN60" s="4"/>
      <c r="AO60" s="94"/>
      <c r="AP60" s="94"/>
      <c r="AQ60" s="94"/>
      <c r="AR60" s="4">
        <v>1</v>
      </c>
      <c r="AS60" s="94"/>
      <c r="AT60" s="94"/>
      <c r="AU60" s="94">
        <v>42432</v>
      </c>
      <c r="AV60" t="s">
        <v>292</v>
      </c>
      <c r="AZ60">
        <v>18</v>
      </c>
      <c r="BA60" s="95" t="s">
        <v>657</v>
      </c>
      <c r="BE60" s="4">
        <v>7</v>
      </c>
      <c r="BF60" s="94">
        <v>23783</v>
      </c>
      <c r="BG60" s="94">
        <v>36291</v>
      </c>
      <c r="BH60" s="94">
        <v>23860</v>
      </c>
      <c r="BI60" s="4">
        <v>3</v>
      </c>
      <c r="BJ60" s="94">
        <v>29629</v>
      </c>
      <c r="BK60" s="94">
        <v>44357</v>
      </c>
      <c r="BL60" s="94">
        <v>32084</v>
      </c>
    </row>
    <row r="61" spans="1:64">
      <c r="A61" s="6" t="s">
        <v>79</v>
      </c>
      <c r="H61" s="4"/>
      <c r="I61" s="94"/>
      <c r="J61" s="94"/>
      <c r="K61" s="94"/>
      <c r="L61" s="4"/>
      <c r="M61" s="94"/>
      <c r="N61" s="94"/>
      <c r="O61" s="94"/>
      <c r="P61" s="4"/>
      <c r="Q61" s="94"/>
      <c r="R61" s="94"/>
      <c r="S61" s="94"/>
      <c r="T61" s="4"/>
      <c r="U61" s="94"/>
      <c r="V61" s="94"/>
      <c r="W61" s="94"/>
      <c r="X61" s="4"/>
      <c r="Y61" s="94"/>
      <c r="Z61" s="94"/>
      <c r="AA61" s="94"/>
      <c r="AB61" s="4"/>
      <c r="AC61" s="94"/>
      <c r="AD61" s="94"/>
      <c r="AE61" s="94"/>
      <c r="AF61" s="4"/>
      <c r="AG61" s="94"/>
      <c r="AH61" s="94"/>
      <c r="AI61" s="94"/>
      <c r="AJ61" s="6">
        <v>11</v>
      </c>
      <c r="AK61" s="88">
        <v>60020</v>
      </c>
      <c r="AL61" s="88">
        <v>93096</v>
      </c>
      <c r="AM61" s="88">
        <v>78476</v>
      </c>
      <c r="AN61" s="4"/>
      <c r="AO61" s="94"/>
      <c r="AP61" s="94"/>
      <c r="AQ61" s="94"/>
      <c r="AR61" s="4">
        <v>1</v>
      </c>
      <c r="AS61" s="94">
        <v>34957</v>
      </c>
      <c r="AT61" s="94">
        <v>55287</v>
      </c>
      <c r="AU61" s="94">
        <v>41365</v>
      </c>
      <c r="AV61" t="s">
        <v>814</v>
      </c>
      <c r="AW61" s="95">
        <v>16124</v>
      </c>
      <c r="AX61" s="95">
        <v>44584</v>
      </c>
      <c r="AY61" s="95">
        <v>37668</v>
      </c>
      <c r="BE61" s="4">
        <v>6</v>
      </c>
      <c r="BF61" s="94">
        <v>24870</v>
      </c>
      <c r="BG61" s="94">
        <v>39162</v>
      </c>
      <c r="BH61" s="94">
        <v>24870</v>
      </c>
      <c r="BI61" s="4">
        <v>6</v>
      </c>
      <c r="BJ61" s="94">
        <v>32098</v>
      </c>
      <c r="BK61" s="94">
        <v>50711</v>
      </c>
      <c r="BL61" s="94">
        <v>32884</v>
      </c>
    </row>
    <row r="62" spans="1:64">
      <c r="A62" s="6" t="s">
        <v>1379</v>
      </c>
      <c r="H62" s="4"/>
      <c r="I62" s="94"/>
      <c r="J62" s="94"/>
      <c r="K62" s="94"/>
      <c r="L62" s="4"/>
      <c r="M62" s="94"/>
      <c r="N62" s="94"/>
      <c r="O62" s="94"/>
      <c r="P62" s="4"/>
      <c r="Q62" s="94"/>
      <c r="R62" s="94"/>
      <c r="S62" s="94"/>
      <c r="T62" s="4"/>
      <c r="U62" s="94"/>
      <c r="V62" s="94"/>
      <c r="W62" s="94"/>
      <c r="X62" s="4"/>
      <c r="Y62" s="94"/>
      <c r="Z62" s="94"/>
      <c r="AA62" s="94"/>
      <c r="AB62" s="4"/>
      <c r="AC62" s="94"/>
      <c r="AD62" s="94"/>
      <c r="AE62" s="94"/>
      <c r="AF62" s="4"/>
      <c r="AG62" s="94"/>
      <c r="AH62" s="94"/>
      <c r="AI62" s="94"/>
      <c r="AN62" s="4"/>
      <c r="AO62" s="94"/>
      <c r="AP62" s="94"/>
      <c r="AQ62" s="94"/>
      <c r="AR62" s="4"/>
      <c r="AS62" s="94"/>
      <c r="AT62" s="94"/>
      <c r="AU62" s="94"/>
      <c r="BE62" s="4"/>
      <c r="BF62" s="94"/>
      <c r="BG62" s="94"/>
      <c r="BH62" s="94"/>
      <c r="BI62" s="4"/>
      <c r="BJ62" s="94"/>
      <c r="BK62" s="94"/>
      <c r="BL62" s="94"/>
    </row>
    <row r="63" spans="1:64" ht="31.5">
      <c r="A63" s="6" t="s">
        <v>743</v>
      </c>
      <c r="B63" s="6">
        <v>2</v>
      </c>
      <c r="D63" s="88">
        <v>294000</v>
      </c>
      <c r="E63" s="88">
        <v>230135</v>
      </c>
      <c r="F63" s="6" t="s">
        <v>292</v>
      </c>
      <c r="H63" s="4">
        <v>8</v>
      </c>
      <c r="I63" s="94"/>
      <c r="J63" s="94">
        <v>96881</v>
      </c>
      <c r="K63" s="94">
        <v>70998</v>
      </c>
      <c r="L63" s="4">
        <v>5</v>
      </c>
      <c r="M63" s="94"/>
      <c r="N63" s="94">
        <v>68465</v>
      </c>
      <c r="O63" s="94">
        <v>47059</v>
      </c>
      <c r="P63" s="4">
        <v>8</v>
      </c>
      <c r="Q63" s="94"/>
      <c r="R63" s="94">
        <v>54283</v>
      </c>
      <c r="S63" s="94">
        <v>40530</v>
      </c>
      <c r="T63" s="4">
        <v>53</v>
      </c>
      <c r="U63" s="94"/>
      <c r="V63" s="94">
        <v>82180</v>
      </c>
      <c r="W63" s="94">
        <v>59924</v>
      </c>
      <c r="X63" s="4"/>
      <c r="Y63" s="94"/>
      <c r="Z63" s="94"/>
      <c r="AA63" s="94"/>
      <c r="AB63" s="4">
        <v>17</v>
      </c>
      <c r="AC63" s="94"/>
      <c r="AD63" s="94">
        <v>68465</v>
      </c>
      <c r="AE63" s="94">
        <v>45762</v>
      </c>
      <c r="AF63" s="4">
        <v>12</v>
      </c>
      <c r="AG63" s="94"/>
      <c r="AH63" s="94">
        <v>67373</v>
      </c>
      <c r="AI63" s="94">
        <v>52990</v>
      </c>
      <c r="AJ63" s="6">
        <v>2.4</v>
      </c>
      <c r="AL63" s="88">
        <v>223300</v>
      </c>
      <c r="AM63" s="88">
        <v>169165</v>
      </c>
      <c r="AN63" s="4">
        <v>21</v>
      </c>
      <c r="AO63" s="94"/>
      <c r="AP63" s="94">
        <v>48311</v>
      </c>
      <c r="AQ63" s="94">
        <v>35368</v>
      </c>
      <c r="AR63" s="4"/>
      <c r="AS63" s="94"/>
      <c r="AT63" s="94"/>
      <c r="AU63" s="94"/>
      <c r="BE63" s="4"/>
      <c r="BF63" s="94"/>
      <c r="BG63" s="94"/>
      <c r="BH63" s="94"/>
      <c r="BI63" s="4">
        <v>95</v>
      </c>
      <c r="BJ63" s="94"/>
      <c r="BK63" s="94">
        <v>68465</v>
      </c>
      <c r="BL63" s="94">
        <v>51282</v>
      </c>
    </row>
    <row r="64" spans="1:64">
      <c r="A64" s="6" t="s">
        <v>1380</v>
      </c>
      <c r="H64" s="4"/>
      <c r="I64" s="94"/>
      <c r="J64" s="94"/>
      <c r="K64" s="94"/>
      <c r="L64" s="4"/>
      <c r="M64" s="94"/>
      <c r="N64" s="94"/>
      <c r="O64" s="94"/>
      <c r="P64" s="4"/>
      <c r="Q64" s="94"/>
      <c r="R64" s="94"/>
      <c r="S64" s="94"/>
      <c r="T64" s="4"/>
      <c r="U64" s="94"/>
      <c r="V64" s="94"/>
      <c r="W64" s="94"/>
      <c r="X64" s="4"/>
      <c r="Y64" s="94"/>
      <c r="Z64" s="94"/>
      <c r="AA64" s="94"/>
      <c r="AB64" s="4"/>
      <c r="AC64" s="94"/>
      <c r="AD64" s="94"/>
      <c r="AE64" s="94"/>
      <c r="AF64" s="4"/>
      <c r="AG64" s="94"/>
      <c r="AH64" s="94"/>
      <c r="AI64" s="94"/>
      <c r="AN64" s="4"/>
      <c r="AO64" s="94"/>
      <c r="AP64" s="94"/>
      <c r="AQ64" s="94"/>
      <c r="AR64" s="4"/>
      <c r="AS64" s="94"/>
      <c r="AT64" s="94"/>
      <c r="AU64" s="94"/>
      <c r="BE64" s="4"/>
      <c r="BF64" s="94"/>
      <c r="BG64" s="94"/>
      <c r="BH64" s="94"/>
      <c r="BI64" s="4"/>
      <c r="BJ64" s="94"/>
      <c r="BK64" s="94"/>
      <c r="BL64" s="94"/>
    </row>
    <row r="65" spans="1:64">
      <c r="A65" s="6" t="s">
        <v>695</v>
      </c>
      <c r="B65" s="6">
        <v>3</v>
      </c>
      <c r="C65" s="88">
        <v>65000</v>
      </c>
      <c r="D65" s="88">
        <v>75000</v>
      </c>
      <c r="E65" s="88">
        <v>65500</v>
      </c>
      <c r="F65" s="6" t="s">
        <v>292</v>
      </c>
      <c r="H65" s="4">
        <v>1</v>
      </c>
      <c r="I65" s="94">
        <v>54000</v>
      </c>
      <c r="J65" s="94">
        <v>56000</v>
      </c>
      <c r="K65" s="94">
        <v>0</v>
      </c>
      <c r="L65" s="4">
        <v>1</v>
      </c>
      <c r="M65" s="94">
        <v>38000</v>
      </c>
      <c r="N65" s="94">
        <v>44000</v>
      </c>
      <c r="O65" s="94">
        <v>0</v>
      </c>
      <c r="P65" s="4">
        <v>8</v>
      </c>
      <c r="Q65" s="94">
        <v>22000</v>
      </c>
      <c r="R65" s="94">
        <v>25000</v>
      </c>
      <c r="S65" s="94">
        <v>27136</v>
      </c>
      <c r="T65" s="4">
        <v>5</v>
      </c>
      <c r="U65" s="94">
        <v>41000</v>
      </c>
      <c r="V65" s="94">
        <v>49000</v>
      </c>
      <c r="W65" s="94">
        <v>44902</v>
      </c>
      <c r="X65" s="4">
        <v>0</v>
      </c>
      <c r="Y65" s="94"/>
      <c r="Z65" s="94"/>
      <c r="AA65" s="94"/>
      <c r="AB65" s="4">
        <v>1</v>
      </c>
      <c r="AC65" s="94">
        <v>28740</v>
      </c>
      <c r="AD65" s="94">
        <v>38000</v>
      </c>
      <c r="AE65" s="94">
        <v>28740</v>
      </c>
      <c r="AF65" s="4">
        <v>1</v>
      </c>
      <c r="AG65" s="94">
        <v>38000</v>
      </c>
      <c r="AH65" s="94">
        <v>41000</v>
      </c>
      <c r="AI65" s="94">
        <v>37653</v>
      </c>
      <c r="AJ65" s="6">
        <v>3</v>
      </c>
      <c r="AK65" s="88">
        <v>75000</v>
      </c>
      <c r="AL65" s="88">
        <v>90000</v>
      </c>
      <c r="AM65" s="88">
        <v>75000</v>
      </c>
      <c r="AN65" s="4">
        <v>1</v>
      </c>
      <c r="AO65" s="94">
        <v>22000</v>
      </c>
      <c r="AP65" s="94">
        <v>25000</v>
      </c>
      <c r="AQ65" s="94">
        <v>25344</v>
      </c>
      <c r="AR65" s="4">
        <v>0</v>
      </c>
      <c r="AS65" s="94"/>
      <c r="AT65" s="94"/>
      <c r="AU65" s="94"/>
      <c r="AV65" t="s">
        <v>814</v>
      </c>
      <c r="AW65" s="95">
        <v>28000</v>
      </c>
      <c r="AX65" s="95">
        <v>31000</v>
      </c>
      <c r="AY65" s="95">
        <v>28000</v>
      </c>
      <c r="BE65" s="4">
        <v>24</v>
      </c>
      <c r="BF65" s="94">
        <v>28000</v>
      </c>
      <c r="BG65" s="94">
        <v>31000</v>
      </c>
      <c r="BH65" s="94">
        <v>28949</v>
      </c>
      <c r="BI65" s="4">
        <v>13</v>
      </c>
      <c r="BJ65" s="94">
        <v>32000</v>
      </c>
      <c r="BK65" s="94">
        <v>35000</v>
      </c>
      <c r="BL65" s="94">
        <v>34656</v>
      </c>
    </row>
    <row r="66" spans="1:64">
      <c r="A66" s="6" t="s">
        <v>226</v>
      </c>
      <c r="B66" s="6">
        <v>30</v>
      </c>
      <c r="C66" s="88">
        <v>71455</v>
      </c>
      <c r="D66" s="88">
        <v>115551</v>
      </c>
      <c r="E66" s="88">
        <v>106655</v>
      </c>
      <c r="F66" s="6" t="s">
        <v>292</v>
      </c>
      <c r="H66" s="4"/>
      <c r="I66" s="94"/>
      <c r="J66" s="94"/>
      <c r="K66" s="94"/>
      <c r="L66" s="4">
        <v>6</v>
      </c>
      <c r="M66" s="94">
        <v>43868</v>
      </c>
      <c r="N66" s="94">
        <v>70939</v>
      </c>
      <c r="O66" s="94">
        <v>53141</v>
      </c>
      <c r="P66" s="4"/>
      <c r="Q66" s="94"/>
      <c r="R66" s="94"/>
      <c r="S66" s="94"/>
      <c r="T66" s="4">
        <v>3</v>
      </c>
      <c r="U66" s="94">
        <v>46061</v>
      </c>
      <c r="V66" s="94">
        <v>74486</v>
      </c>
      <c r="W66" s="94">
        <v>52273</v>
      </c>
      <c r="X66" s="4"/>
      <c r="Y66" s="94"/>
      <c r="Z66" s="94"/>
      <c r="AA66" s="94"/>
      <c r="AB66" s="4">
        <v>1</v>
      </c>
      <c r="AC66" s="94">
        <v>28277</v>
      </c>
      <c r="AD66" s="94">
        <v>45729</v>
      </c>
      <c r="AE66" s="94">
        <v>0</v>
      </c>
      <c r="AF66" s="4"/>
      <c r="AG66" s="94"/>
      <c r="AH66" s="94"/>
      <c r="AI66" s="94"/>
      <c r="AJ66" s="6">
        <v>8</v>
      </c>
      <c r="AK66" s="88">
        <v>71455</v>
      </c>
      <c r="AL66" s="88">
        <v>115.551</v>
      </c>
      <c r="AM66" s="88">
        <v>85980</v>
      </c>
      <c r="AN66" s="4"/>
      <c r="AO66" s="94"/>
      <c r="AP66" s="94"/>
      <c r="AQ66" s="94"/>
      <c r="AR66" s="4">
        <v>1</v>
      </c>
      <c r="AS66" s="94">
        <v>48364</v>
      </c>
      <c r="AT66" s="94">
        <v>78210</v>
      </c>
      <c r="AU66" s="94">
        <v>63935</v>
      </c>
      <c r="AV66" t="s">
        <v>814</v>
      </c>
      <c r="AW66" s="95">
        <v>32735</v>
      </c>
      <c r="AX66" s="95">
        <v>52935</v>
      </c>
      <c r="AY66" s="95">
        <v>44570</v>
      </c>
      <c r="BB66" s="95">
        <v>24427</v>
      </c>
      <c r="BC66" s="95">
        <v>39501</v>
      </c>
      <c r="BD66" s="95">
        <v>29688</v>
      </c>
      <c r="BE66" s="4">
        <v>1</v>
      </c>
      <c r="BF66" s="94">
        <v>25648</v>
      </c>
      <c r="BG66" s="94">
        <v>41476</v>
      </c>
      <c r="BH66" s="94">
        <v>32058</v>
      </c>
      <c r="BI66" s="4">
        <v>6</v>
      </c>
      <c r="BJ66" s="94">
        <v>34371</v>
      </c>
      <c r="BK66" s="94">
        <v>55582</v>
      </c>
      <c r="BL66" s="94">
        <v>41151</v>
      </c>
    </row>
    <row r="67" spans="1:64">
      <c r="A67" s="6" t="s">
        <v>700</v>
      </c>
      <c r="B67" s="6">
        <v>37</v>
      </c>
      <c r="C67" s="88">
        <v>76430</v>
      </c>
      <c r="D67" s="88">
        <v>122288</v>
      </c>
      <c r="E67" s="88">
        <v>129768</v>
      </c>
      <c r="F67" s="6" t="s">
        <v>292</v>
      </c>
      <c r="H67" s="4">
        <v>0</v>
      </c>
      <c r="I67" s="94">
        <v>0</v>
      </c>
      <c r="J67" s="94">
        <v>0</v>
      </c>
      <c r="K67" s="94">
        <v>0</v>
      </c>
      <c r="L67" s="4">
        <v>6</v>
      </c>
      <c r="M67" s="94">
        <v>39648</v>
      </c>
      <c r="N67" s="94">
        <v>63437</v>
      </c>
      <c r="O67" s="94">
        <v>52448</v>
      </c>
      <c r="P67" s="4">
        <v>0</v>
      </c>
      <c r="Q67" s="94">
        <v>0</v>
      </c>
      <c r="R67" s="94">
        <v>0</v>
      </c>
      <c r="S67" s="94">
        <v>0</v>
      </c>
      <c r="T67" s="4">
        <v>18</v>
      </c>
      <c r="U67" s="94">
        <v>45635</v>
      </c>
      <c r="V67" s="94">
        <v>73016</v>
      </c>
      <c r="W67" s="94">
        <v>55293</v>
      </c>
      <c r="X67" s="4">
        <v>2</v>
      </c>
      <c r="Y67" s="94">
        <v>63361</v>
      </c>
      <c r="Z67" s="94">
        <v>101378</v>
      </c>
      <c r="AA67" s="94">
        <v>77860</v>
      </c>
      <c r="AB67" s="4">
        <v>2</v>
      </c>
      <c r="AC67" s="94">
        <v>30668</v>
      </c>
      <c r="AD67" s="94">
        <v>49069</v>
      </c>
      <c r="AE67" s="94">
        <v>36947</v>
      </c>
      <c r="AF67" s="4">
        <v>0</v>
      </c>
      <c r="AG67" s="94">
        <v>0</v>
      </c>
      <c r="AH67" s="94">
        <v>0</v>
      </c>
      <c r="AI67" s="94">
        <v>0</v>
      </c>
      <c r="AJ67" s="6">
        <v>0.75</v>
      </c>
      <c r="AK67" s="88">
        <v>76430</v>
      </c>
      <c r="AL67" s="88">
        <v>122288</v>
      </c>
      <c r="AM67" s="88">
        <v>81456</v>
      </c>
      <c r="AN67" s="4">
        <v>3</v>
      </c>
      <c r="AO67" s="94">
        <v>26991</v>
      </c>
      <c r="AP67" s="94">
        <v>43186</v>
      </c>
      <c r="AQ67" s="94">
        <v>33026</v>
      </c>
      <c r="AR67" s="4">
        <v>1</v>
      </c>
      <c r="AS67" s="94">
        <v>55048</v>
      </c>
      <c r="AT67" s="94">
        <v>88077</v>
      </c>
      <c r="AU67" s="94">
        <v>60017</v>
      </c>
      <c r="AV67" t="s">
        <v>292</v>
      </c>
      <c r="AZ67">
        <v>0</v>
      </c>
      <c r="BA67" s="95">
        <v>0</v>
      </c>
      <c r="BB67" s="95">
        <v>32002</v>
      </c>
      <c r="BC67" s="95">
        <v>51203</v>
      </c>
      <c r="BD67" s="95">
        <v>35926</v>
      </c>
      <c r="BE67" s="4">
        <v>0</v>
      </c>
      <c r="BF67" s="94">
        <v>0</v>
      </c>
      <c r="BG67" s="94">
        <v>0</v>
      </c>
      <c r="BH67" s="94">
        <v>0</v>
      </c>
      <c r="BI67" s="4">
        <v>23</v>
      </c>
      <c r="BJ67" s="94">
        <v>36363</v>
      </c>
      <c r="BK67" s="94">
        <v>58181</v>
      </c>
      <c r="BL67" s="94">
        <v>43720</v>
      </c>
    </row>
    <row r="68" spans="1:64" ht="31.5">
      <c r="A68" s="6" t="s">
        <v>723</v>
      </c>
      <c r="B68" s="6">
        <v>18</v>
      </c>
      <c r="C68" s="88">
        <v>96043</v>
      </c>
      <c r="D68" s="88">
        <v>163273</v>
      </c>
      <c r="E68" s="88">
        <v>148615</v>
      </c>
      <c r="F68" s="6" t="s">
        <v>292</v>
      </c>
      <c r="H68" s="4">
        <v>4</v>
      </c>
      <c r="I68" s="94">
        <v>56154</v>
      </c>
      <c r="J68" s="94">
        <v>95462</v>
      </c>
      <c r="K68" s="94">
        <v>71282</v>
      </c>
      <c r="L68" s="4">
        <v>11</v>
      </c>
      <c r="M68" s="94">
        <v>41903</v>
      </c>
      <c r="N68" s="94">
        <v>71235</v>
      </c>
      <c r="O68" s="94">
        <v>48219</v>
      </c>
      <c r="P68" s="4"/>
      <c r="Q68" s="94"/>
      <c r="R68" s="94"/>
      <c r="S68" s="94"/>
      <c r="T68" s="4">
        <v>11</v>
      </c>
      <c r="U68" s="94">
        <v>50061</v>
      </c>
      <c r="V68" s="94">
        <v>82464</v>
      </c>
      <c r="W68" s="94">
        <v>60691</v>
      </c>
      <c r="X68" s="4">
        <v>2</v>
      </c>
      <c r="Y68" s="94">
        <v>58962</v>
      </c>
      <c r="Z68" s="94">
        <v>100235</v>
      </c>
      <c r="AA68" s="94">
        <v>81712</v>
      </c>
      <c r="AB68" s="4">
        <v>3</v>
      </c>
      <c r="AC68" s="94">
        <v>38008</v>
      </c>
      <c r="AD68" s="94">
        <v>64614</v>
      </c>
      <c r="AE68" s="94">
        <v>42217</v>
      </c>
      <c r="AF68" s="4">
        <v>2</v>
      </c>
      <c r="AG68" s="94">
        <v>38008</v>
      </c>
      <c r="AH68" s="94">
        <v>64614</v>
      </c>
      <c r="AI68" s="94">
        <v>42658</v>
      </c>
      <c r="AJ68" s="6">
        <v>0.5</v>
      </c>
      <c r="AK68" s="88">
        <v>96043</v>
      </c>
      <c r="AL68" s="88">
        <v>163273</v>
      </c>
      <c r="AM68" s="88">
        <v>112000</v>
      </c>
      <c r="AN68" s="4">
        <v>5</v>
      </c>
      <c r="AO68" s="94">
        <v>29780</v>
      </c>
      <c r="AP68" s="94">
        <v>50626</v>
      </c>
      <c r="AQ68" s="94">
        <v>35102</v>
      </c>
      <c r="AR68" s="4">
        <v>1</v>
      </c>
      <c r="AS68" s="94">
        <v>75252</v>
      </c>
      <c r="AT68" s="94">
        <v>127928</v>
      </c>
      <c r="AU68" s="94">
        <v>80546</v>
      </c>
      <c r="AV68" t="s">
        <v>814</v>
      </c>
      <c r="AW68" s="95">
        <v>48508</v>
      </c>
      <c r="AX68" s="95">
        <v>82464</v>
      </c>
      <c r="AY68" s="95">
        <v>62566</v>
      </c>
      <c r="BE68" s="4">
        <v>104</v>
      </c>
      <c r="BF68" s="94">
        <v>34474</v>
      </c>
      <c r="BG68" s="94">
        <v>58606</v>
      </c>
      <c r="BH68" s="94">
        <v>37931</v>
      </c>
      <c r="BI68" s="4">
        <v>80</v>
      </c>
      <c r="BJ68" s="94">
        <v>50061</v>
      </c>
      <c r="BK68" s="94">
        <v>82464</v>
      </c>
      <c r="BL68" s="94">
        <v>57557</v>
      </c>
    </row>
    <row r="69" spans="1:64" ht="31.5">
      <c r="A69" s="6" t="s">
        <v>845</v>
      </c>
      <c r="C69" s="88">
        <v>65672</v>
      </c>
      <c r="D69" s="88">
        <v>115885</v>
      </c>
      <c r="F69" s="6" t="s">
        <v>292</v>
      </c>
      <c r="H69" s="4">
        <v>1</v>
      </c>
      <c r="I69" s="94">
        <v>40320</v>
      </c>
      <c r="J69" s="94">
        <v>71148</v>
      </c>
      <c r="K69" s="94">
        <v>64456</v>
      </c>
      <c r="L69" s="4">
        <v>1</v>
      </c>
      <c r="M69" s="94">
        <v>34830</v>
      </c>
      <c r="N69" s="94">
        <v>61461</v>
      </c>
      <c r="O69" s="94">
        <v>41400</v>
      </c>
      <c r="P69" s="4"/>
      <c r="Q69" s="94"/>
      <c r="R69" s="94"/>
      <c r="S69" s="94"/>
      <c r="T69" s="4">
        <v>17</v>
      </c>
      <c r="U69" s="94">
        <v>42335</v>
      </c>
      <c r="V69" s="94">
        <v>74706</v>
      </c>
      <c r="W69" s="94">
        <v>47185</v>
      </c>
      <c r="X69" s="4"/>
      <c r="Y69" s="94"/>
      <c r="Z69" s="94"/>
      <c r="AA69" s="94"/>
      <c r="AB69" s="4">
        <v>1</v>
      </c>
      <c r="AC69" s="94">
        <v>31591</v>
      </c>
      <c r="AD69" s="94">
        <v>55747</v>
      </c>
      <c r="AE69" s="94">
        <v>32380</v>
      </c>
      <c r="AF69" s="4"/>
      <c r="AG69" s="94"/>
      <c r="AH69" s="94"/>
      <c r="AI69" s="94"/>
      <c r="AJ69" s="6">
        <v>3</v>
      </c>
      <c r="AK69" s="88">
        <v>54032</v>
      </c>
      <c r="AL69" s="88">
        <v>95339</v>
      </c>
      <c r="AM69" s="88">
        <v>70892</v>
      </c>
      <c r="AN69" s="4"/>
      <c r="AO69" s="94"/>
      <c r="AP69" s="94"/>
      <c r="AQ69" s="94"/>
      <c r="AR69" s="4">
        <v>1</v>
      </c>
      <c r="AS69" s="94">
        <v>34830</v>
      </c>
      <c r="AT69" s="94">
        <v>61461</v>
      </c>
      <c r="AU69" s="94">
        <v>34830</v>
      </c>
      <c r="AV69" t="s">
        <v>814</v>
      </c>
      <c r="AW69" s="95">
        <v>30087</v>
      </c>
      <c r="AX69" s="95">
        <v>53092</v>
      </c>
      <c r="AY69" s="95">
        <v>30087</v>
      </c>
      <c r="BE69" s="4">
        <v>18</v>
      </c>
      <c r="BF69" s="94">
        <v>27290</v>
      </c>
      <c r="BG69" s="94">
        <v>48156</v>
      </c>
      <c r="BH69" s="94">
        <v>32069</v>
      </c>
      <c r="BI69" s="4">
        <v>10</v>
      </c>
      <c r="BJ69" s="94">
        <v>33171</v>
      </c>
      <c r="BK69" s="94">
        <v>58534</v>
      </c>
      <c r="BL69" s="94">
        <v>36904</v>
      </c>
    </row>
    <row r="70" spans="1:64">
      <c r="A70" s="6" t="s">
        <v>713</v>
      </c>
      <c r="B70" s="6">
        <v>2</v>
      </c>
      <c r="C70" s="88">
        <v>85405</v>
      </c>
      <c r="D70" s="88">
        <v>136647</v>
      </c>
      <c r="E70" s="88">
        <v>96909.8</v>
      </c>
      <c r="F70" s="6" t="s">
        <v>292</v>
      </c>
      <c r="H70" s="4">
        <v>2</v>
      </c>
      <c r="I70" s="94">
        <v>49319</v>
      </c>
      <c r="J70" s="94">
        <v>78910</v>
      </c>
      <c r="K70" s="94">
        <v>57871.45</v>
      </c>
      <c r="L70" s="4">
        <v>11</v>
      </c>
      <c r="M70" s="94">
        <v>43844</v>
      </c>
      <c r="N70" s="94">
        <v>70151</v>
      </c>
      <c r="O70" s="94">
        <v>53413.85</v>
      </c>
      <c r="P70" s="4"/>
      <c r="Q70" s="94"/>
      <c r="R70" s="94"/>
      <c r="S70" s="94"/>
      <c r="T70" s="4">
        <v>10</v>
      </c>
      <c r="U70" s="94">
        <v>43844</v>
      </c>
      <c r="V70" s="94">
        <v>70151</v>
      </c>
      <c r="W70" s="94">
        <v>55999.03</v>
      </c>
      <c r="X70" s="4">
        <v>1</v>
      </c>
      <c r="Y70" s="94">
        <v>64900</v>
      </c>
      <c r="Z70" s="94">
        <v>103841</v>
      </c>
      <c r="AA70" s="94">
        <v>87727.38</v>
      </c>
      <c r="AB70" s="4">
        <v>2</v>
      </c>
      <c r="AC70" s="94">
        <v>34651</v>
      </c>
      <c r="AD70" s="94">
        <v>55441</v>
      </c>
      <c r="AE70" s="94">
        <v>35367.800000000003</v>
      </c>
      <c r="AF70" s="4">
        <v>1</v>
      </c>
      <c r="AG70" s="94">
        <v>36037</v>
      </c>
      <c r="AH70" s="94">
        <v>57659</v>
      </c>
      <c r="AI70" s="94">
        <v>35367.800000000003</v>
      </c>
      <c r="AJ70" s="6">
        <v>4</v>
      </c>
      <c r="AK70" s="88">
        <v>78961</v>
      </c>
      <c r="AL70" s="88">
        <v>126338</v>
      </c>
      <c r="AM70" s="88">
        <v>100684.74</v>
      </c>
      <c r="AN70" s="4">
        <v>1</v>
      </c>
      <c r="AO70" s="94">
        <v>28480</v>
      </c>
      <c r="AP70" s="94">
        <v>45569</v>
      </c>
      <c r="AQ70" s="94">
        <v>32015.98</v>
      </c>
      <c r="AR70" s="4">
        <v>1</v>
      </c>
      <c r="AS70" s="94">
        <v>64900</v>
      </c>
      <c r="AT70" s="94">
        <v>103841</v>
      </c>
      <c r="AU70" s="94">
        <v>72577.960000000006</v>
      </c>
      <c r="AV70" t="s">
        <v>814</v>
      </c>
      <c r="AW70" s="95">
        <v>70196</v>
      </c>
      <c r="AX70" s="95">
        <v>112314</v>
      </c>
      <c r="AY70" s="95">
        <v>75187.58</v>
      </c>
      <c r="BE70" s="4">
        <v>6</v>
      </c>
      <c r="BF70" s="94">
        <v>27385</v>
      </c>
      <c r="BG70" s="94">
        <v>43816</v>
      </c>
      <c r="BH70" s="94">
        <v>31543.89</v>
      </c>
      <c r="BI70" s="4">
        <v>12</v>
      </c>
      <c r="BJ70" s="94">
        <v>37478</v>
      </c>
      <c r="BK70" s="94">
        <v>59965</v>
      </c>
      <c r="BL70" s="94">
        <v>39948.79</v>
      </c>
    </row>
    <row r="71" spans="1:64">
      <c r="A71" s="6" t="s">
        <v>609</v>
      </c>
      <c r="B71" s="6">
        <v>4</v>
      </c>
      <c r="C71" s="88">
        <v>83853</v>
      </c>
      <c r="D71" s="88">
        <v>137403</v>
      </c>
      <c r="E71" s="88">
        <v>126025</v>
      </c>
      <c r="F71" s="6" t="s">
        <v>292</v>
      </c>
      <c r="H71" s="4">
        <v>2</v>
      </c>
      <c r="I71" s="94">
        <v>59347</v>
      </c>
      <c r="J71" s="94">
        <v>97244</v>
      </c>
      <c r="K71" s="94">
        <v>71949</v>
      </c>
      <c r="L71" s="4">
        <v>8</v>
      </c>
      <c r="M71" s="94">
        <v>42002</v>
      </c>
      <c r="N71" s="94">
        <v>68822</v>
      </c>
      <c r="O71" s="94">
        <v>55572</v>
      </c>
      <c r="P71" s="4"/>
      <c r="Q71" s="94"/>
      <c r="R71" s="94"/>
      <c r="S71" s="94"/>
      <c r="T71" s="4">
        <v>4</v>
      </c>
      <c r="U71" s="94">
        <v>48709</v>
      </c>
      <c r="V71" s="94">
        <v>79813</v>
      </c>
      <c r="W71" s="94">
        <v>57448</v>
      </c>
      <c r="X71" s="4"/>
      <c r="Y71" s="94"/>
      <c r="Z71" s="94"/>
      <c r="AA71" s="94"/>
      <c r="AB71" s="4"/>
      <c r="AC71" s="94"/>
      <c r="AD71" s="94"/>
      <c r="AE71" s="94"/>
      <c r="AF71" s="4">
        <v>2</v>
      </c>
      <c r="AG71" s="94">
        <v>46362</v>
      </c>
      <c r="AH71" s="94">
        <v>75968</v>
      </c>
      <c r="AI71" s="94">
        <v>53285</v>
      </c>
      <c r="AJ71" s="6">
        <v>14</v>
      </c>
      <c r="AK71" s="88">
        <v>83853</v>
      </c>
      <c r="AL71" s="88">
        <v>137403</v>
      </c>
      <c r="AM71" s="88">
        <v>119959</v>
      </c>
      <c r="AN71" s="4">
        <v>2</v>
      </c>
      <c r="AO71" s="94">
        <v>36219</v>
      </c>
      <c r="AP71" s="94">
        <v>59346</v>
      </c>
      <c r="AQ71" s="94">
        <v>39316</v>
      </c>
      <c r="AR71" s="4">
        <v>1</v>
      </c>
      <c r="AS71" s="94">
        <v>75967</v>
      </c>
      <c r="AT71" s="94">
        <v>124480</v>
      </c>
      <c r="AU71" s="94">
        <v>84318</v>
      </c>
      <c r="BB71" s="95">
        <v>51175</v>
      </c>
      <c r="BC71" s="95">
        <v>83854</v>
      </c>
      <c r="BD71" s="95">
        <v>59816</v>
      </c>
      <c r="BE71" s="4">
        <v>5</v>
      </c>
      <c r="BF71" s="94">
        <v>32812</v>
      </c>
      <c r="BG71" s="94">
        <v>53765</v>
      </c>
      <c r="BH71" s="94">
        <v>35209</v>
      </c>
      <c r="BI71" s="4">
        <v>30</v>
      </c>
      <c r="BJ71" s="94">
        <v>39978</v>
      </c>
      <c r="BK71" s="94">
        <v>65507</v>
      </c>
      <c r="BL71" s="94">
        <v>43542</v>
      </c>
    </row>
    <row r="72" spans="1:64">
      <c r="A72" s="6" t="s">
        <v>692</v>
      </c>
      <c r="C72" s="88">
        <v>56866</v>
      </c>
      <c r="D72" s="88">
        <v>89203</v>
      </c>
      <c r="F72" s="6" t="s">
        <v>292</v>
      </c>
      <c r="H72" s="4">
        <v>1</v>
      </c>
      <c r="I72" s="94">
        <v>35362</v>
      </c>
      <c r="J72" s="94">
        <v>66565</v>
      </c>
      <c r="K72" s="94">
        <v>61998</v>
      </c>
      <c r="L72" s="4">
        <v>2</v>
      </c>
      <c r="M72" s="94">
        <v>32072</v>
      </c>
      <c r="N72" s="94">
        <v>58254</v>
      </c>
      <c r="O72" s="94">
        <v>44316</v>
      </c>
      <c r="P72" s="4"/>
      <c r="Q72" s="94"/>
      <c r="R72" s="94"/>
      <c r="S72" s="94"/>
      <c r="T72" s="4">
        <v>1</v>
      </c>
      <c r="U72" s="94">
        <v>45132</v>
      </c>
      <c r="V72" s="94">
        <v>73389</v>
      </c>
      <c r="W72" s="94">
        <v>52087</v>
      </c>
      <c r="X72" s="4">
        <v>1</v>
      </c>
      <c r="Y72" s="94">
        <v>55925</v>
      </c>
      <c r="Z72" s="94">
        <v>103266</v>
      </c>
      <c r="AA72" s="94">
        <v>80295</v>
      </c>
      <c r="AB72" s="4"/>
      <c r="AC72" s="94"/>
      <c r="AD72" s="94"/>
      <c r="AE72" s="94"/>
      <c r="AF72" s="4"/>
      <c r="AG72" s="94"/>
      <c r="AH72" s="94"/>
      <c r="AI72" s="94"/>
      <c r="AJ72" s="6">
        <v>14</v>
      </c>
      <c r="AK72" s="88">
        <v>49758</v>
      </c>
      <c r="AL72" s="88">
        <v>93663</v>
      </c>
      <c r="AM72" s="88">
        <v>74561</v>
      </c>
      <c r="AN72" s="4"/>
      <c r="AO72" s="94"/>
      <c r="AP72" s="94"/>
      <c r="AQ72" s="94"/>
      <c r="AR72" s="4">
        <v>1</v>
      </c>
      <c r="AS72" s="94">
        <v>33677</v>
      </c>
      <c r="AT72" s="94">
        <v>63394</v>
      </c>
      <c r="AU72" s="94">
        <v>38318</v>
      </c>
      <c r="AV72" t="s">
        <v>292</v>
      </c>
      <c r="AZ72">
        <v>20</v>
      </c>
      <c r="BA72" s="95" t="s">
        <v>693</v>
      </c>
      <c r="BE72" s="4">
        <v>2</v>
      </c>
      <c r="BF72" s="94">
        <v>22629</v>
      </c>
      <c r="BG72" s="94">
        <v>42596</v>
      </c>
      <c r="BH72" s="94">
        <v>25913</v>
      </c>
      <c r="BI72" s="4">
        <v>3</v>
      </c>
      <c r="BJ72" s="94">
        <v>27705</v>
      </c>
      <c r="BK72" s="94">
        <v>52153</v>
      </c>
      <c r="BL72" s="94">
        <v>30840</v>
      </c>
    </row>
    <row r="73" spans="1:64" ht="63">
      <c r="A73" s="6" t="s">
        <v>441</v>
      </c>
      <c r="D73" s="88">
        <v>167742</v>
      </c>
      <c r="E73" s="88">
        <v>155766</v>
      </c>
      <c r="F73" s="6" t="s">
        <v>814</v>
      </c>
      <c r="G73" s="6" t="s">
        <v>629</v>
      </c>
      <c r="H73" s="4"/>
      <c r="I73" s="94"/>
      <c r="J73" s="94"/>
      <c r="K73" s="94"/>
      <c r="L73" s="4"/>
      <c r="M73" s="94"/>
      <c r="N73" s="94"/>
      <c r="O73" s="94"/>
      <c r="P73" s="4"/>
      <c r="Q73" s="94"/>
      <c r="R73" s="94"/>
      <c r="S73" s="94"/>
      <c r="T73" s="4"/>
      <c r="U73" s="94"/>
      <c r="V73" s="94"/>
      <c r="W73" s="94"/>
      <c r="X73" s="4"/>
      <c r="Y73" s="94"/>
      <c r="Z73" s="94"/>
      <c r="AA73" s="94"/>
      <c r="AB73" s="4"/>
      <c r="AC73" s="94"/>
      <c r="AD73" s="94"/>
      <c r="AE73" s="94"/>
      <c r="AF73" s="4"/>
      <c r="AG73" s="94"/>
      <c r="AH73" s="94"/>
      <c r="AI73" s="94"/>
      <c r="AJ73" s="6">
        <v>12</v>
      </c>
      <c r="AK73" s="88">
        <v>30.18</v>
      </c>
      <c r="AL73" s="88">
        <v>90563</v>
      </c>
      <c r="AM73" s="88">
        <v>81626</v>
      </c>
      <c r="AN73" s="4"/>
      <c r="AO73" s="94"/>
      <c r="AP73" s="94"/>
      <c r="AQ73" s="94"/>
      <c r="AR73" s="4"/>
      <c r="AS73" s="94"/>
      <c r="AT73" s="94"/>
      <c r="AU73" s="94"/>
      <c r="BE73" s="4">
        <v>6</v>
      </c>
      <c r="BF73" s="94">
        <v>11.82</v>
      </c>
      <c r="BG73" s="94">
        <v>35463</v>
      </c>
      <c r="BH73" s="94">
        <v>27164</v>
      </c>
      <c r="BI73" s="4">
        <v>7</v>
      </c>
      <c r="BJ73" s="94">
        <v>16.25</v>
      </c>
      <c r="BK73" s="94">
        <v>48762</v>
      </c>
      <c r="BL73" s="94">
        <v>42805</v>
      </c>
    </row>
    <row r="74" spans="1:64">
      <c r="A74" s="6" t="s">
        <v>552</v>
      </c>
      <c r="B74" s="6">
        <v>4</v>
      </c>
      <c r="C74" s="88">
        <v>74860</v>
      </c>
      <c r="D74" s="88">
        <v>119777</v>
      </c>
      <c r="E74" s="88">
        <v>108934</v>
      </c>
      <c r="F74" s="6" t="s">
        <v>292</v>
      </c>
      <c r="H74" s="4">
        <v>0</v>
      </c>
      <c r="I74" s="94">
        <v>43769</v>
      </c>
      <c r="J74" s="94">
        <v>70031</v>
      </c>
      <c r="K74" s="94">
        <v>0</v>
      </c>
      <c r="L74" s="4">
        <v>1</v>
      </c>
      <c r="M74" s="94">
        <v>37810</v>
      </c>
      <c r="N74" s="94">
        <v>60495</v>
      </c>
      <c r="O74" s="94">
        <v>47000</v>
      </c>
      <c r="P74" s="4"/>
      <c r="Q74" s="94"/>
      <c r="R74" s="94"/>
      <c r="S74" s="94"/>
      <c r="T74" s="4">
        <v>8</v>
      </c>
      <c r="U74" s="94">
        <v>43769</v>
      </c>
      <c r="V74" s="94">
        <v>70031</v>
      </c>
      <c r="W74" s="94">
        <v>46410.58</v>
      </c>
      <c r="X74" s="4">
        <v>1</v>
      </c>
      <c r="Y74" s="94">
        <v>64667</v>
      </c>
      <c r="Z74" s="94">
        <v>103468</v>
      </c>
      <c r="AA74" s="94">
        <v>71895.31</v>
      </c>
      <c r="AB74" s="4"/>
      <c r="AC74" s="94"/>
      <c r="AD74" s="94"/>
      <c r="AE74" s="94"/>
      <c r="AF74" s="4">
        <v>1</v>
      </c>
      <c r="AG74" s="94">
        <v>31106</v>
      </c>
      <c r="AH74" s="94">
        <v>49770</v>
      </c>
      <c r="AI74" s="94">
        <v>31572.59</v>
      </c>
      <c r="AN74" s="4"/>
      <c r="AO74" s="94"/>
      <c r="AP74" s="94"/>
      <c r="AQ74" s="94"/>
      <c r="AR74" s="4"/>
      <c r="AS74" s="94"/>
      <c r="AT74" s="94"/>
      <c r="AU74" s="94"/>
      <c r="AV74" t="s">
        <v>814</v>
      </c>
      <c r="AW74" s="95">
        <v>45958</v>
      </c>
      <c r="AX74" s="95">
        <v>73533</v>
      </c>
      <c r="AY74" s="95">
        <v>53949.26</v>
      </c>
      <c r="AZ74">
        <v>19</v>
      </c>
      <c r="BA74" s="95">
        <v>12.06</v>
      </c>
      <c r="BE74" s="4">
        <v>1</v>
      </c>
      <c r="BF74" s="94">
        <v>28214</v>
      </c>
      <c r="BG74" s="94">
        <v>45143</v>
      </c>
      <c r="BH74" s="94">
        <v>32768.21</v>
      </c>
      <c r="BI74" s="4">
        <v>8</v>
      </c>
      <c r="BJ74" s="94">
        <v>37810</v>
      </c>
      <c r="BK74" s="94">
        <v>60495</v>
      </c>
      <c r="BL74" s="94">
        <v>40876.33</v>
      </c>
    </row>
    <row r="75" spans="1:64">
      <c r="A75" s="6" t="s">
        <v>782</v>
      </c>
      <c r="B75" s="6">
        <v>0</v>
      </c>
      <c r="H75" s="4">
        <v>0</v>
      </c>
      <c r="I75" s="94"/>
      <c r="J75" s="94"/>
      <c r="K75" s="94"/>
      <c r="L75" s="4">
        <v>0</v>
      </c>
      <c r="M75" s="94"/>
      <c r="N75" s="94"/>
      <c r="O75" s="94"/>
      <c r="P75" s="4">
        <v>0</v>
      </c>
      <c r="Q75" s="94"/>
      <c r="R75" s="94"/>
      <c r="S75" s="94"/>
      <c r="T75" s="4">
        <v>0</v>
      </c>
      <c r="U75" s="94"/>
      <c r="V75" s="94"/>
      <c r="W75" s="94"/>
      <c r="X75" s="4">
        <v>0</v>
      </c>
      <c r="Y75" s="94"/>
      <c r="Z75" s="94"/>
      <c r="AA75" s="94"/>
      <c r="AB75" s="4">
        <v>0</v>
      </c>
      <c r="AC75" s="94"/>
      <c r="AD75" s="94"/>
      <c r="AE75" s="94"/>
      <c r="AF75" s="4">
        <v>0</v>
      </c>
      <c r="AG75" s="94"/>
      <c r="AH75" s="94"/>
      <c r="AI75" s="94"/>
      <c r="AJ75" s="6">
        <v>10</v>
      </c>
      <c r="AK75" s="88">
        <v>56942</v>
      </c>
      <c r="AL75" s="88">
        <v>86232</v>
      </c>
      <c r="AM75" s="88">
        <v>64348</v>
      </c>
      <c r="AN75" s="4">
        <v>0</v>
      </c>
      <c r="AO75" s="94"/>
      <c r="AP75" s="94"/>
      <c r="AQ75" s="94"/>
      <c r="AR75" s="4">
        <v>0</v>
      </c>
      <c r="AS75" s="94"/>
      <c r="AT75" s="94"/>
      <c r="AU75" s="94"/>
      <c r="AV75" t="s">
        <v>292</v>
      </c>
      <c r="AZ75">
        <v>8</v>
      </c>
      <c r="BA75" s="95">
        <v>6550</v>
      </c>
      <c r="BB75" s="95">
        <v>8.33</v>
      </c>
      <c r="BC75" s="95">
        <v>8.33</v>
      </c>
      <c r="BD75" s="95">
        <v>8.33</v>
      </c>
      <c r="BE75" s="4">
        <v>2</v>
      </c>
      <c r="BF75" s="94">
        <v>25783</v>
      </c>
      <c r="BG75" s="94">
        <v>39045</v>
      </c>
      <c r="BH75" s="94">
        <v>26766</v>
      </c>
      <c r="BI75" s="4">
        <v>1</v>
      </c>
      <c r="BJ75" s="94">
        <v>33574</v>
      </c>
      <c r="BK75" s="94">
        <v>50845</v>
      </c>
      <c r="BL75" s="94">
        <v>37017</v>
      </c>
    </row>
    <row r="76" spans="1:64">
      <c r="A76" s="6" t="s">
        <v>846</v>
      </c>
      <c r="B76" s="6">
        <v>10</v>
      </c>
      <c r="C76" s="88">
        <v>63266</v>
      </c>
      <c r="D76" s="88">
        <v>98062</v>
      </c>
      <c r="E76" s="88">
        <v>78086</v>
      </c>
      <c r="F76" s="6" t="s">
        <v>292</v>
      </c>
      <c r="H76" s="4">
        <v>1</v>
      </c>
      <c r="I76" s="94">
        <v>44065</v>
      </c>
      <c r="J76" s="94">
        <v>68301</v>
      </c>
      <c r="K76" s="94">
        <v>68124</v>
      </c>
      <c r="L76" s="4">
        <v>1</v>
      </c>
      <c r="M76" s="94">
        <v>39061</v>
      </c>
      <c r="N76" s="94">
        <v>60545</v>
      </c>
      <c r="O76" s="94">
        <v>45449</v>
      </c>
      <c r="P76" s="4"/>
      <c r="Q76" s="94"/>
      <c r="R76" s="94"/>
      <c r="S76" s="94"/>
      <c r="T76" s="4">
        <v>5</v>
      </c>
      <c r="U76" s="94">
        <v>44065</v>
      </c>
      <c r="V76" s="94">
        <v>68301</v>
      </c>
      <c r="W76" s="94">
        <v>49106</v>
      </c>
      <c r="X76" s="4"/>
      <c r="Y76" s="94"/>
      <c r="Z76" s="94"/>
      <c r="AA76" s="94"/>
      <c r="AB76" s="4"/>
      <c r="AC76" s="94"/>
      <c r="AD76" s="94"/>
      <c r="AE76" s="94"/>
      <c r="AF76" s="4">
        <v>1</v>
      </c>
      <c r="AG76" s="94">
        <v>29484</v>
      </c>
      <c r="AH76" s="94">
        <v>45700</v>
      </c>
      <c r="AI76" s="94">
        <v>29484</v>
      </c>
      <c r="AJ76" s="6">
        <v>1</v>
      </c>
      <c r="AK76" s="88">
        <v>63266</v>
      </c>
      <c r="AL76" s="88">
        <v>98062</v>
      </c>
      <c r="AM76" s="88">
        <v>71533</v>
      </c>
      <c r="AN76" s="4">
        <v>1</v>
      </c>
      <c r="AO76" s="94">
        <v>29484</v>
      </c>
      <c r="AP76" s="94">
        <v>45700</v>
      </c>
      <c r="AQ76" s="94">
        <v>32846</v>
      </c>
      <c r="AR76" s="4"/>
      <c r="AS76" s="94"/>
      <c r="AT76" s="94"/>
      <c r="AU76" s="94"/>
      <c r="AV76" t="s">
        <v>292</v>
      </c>
      <c r="AZ76">
        <v>19</v>
      </c>
      <c r="BA76" s="95">
        <v>13.4</v>
      </c>
      <c r="BE76" s="4">
        <v>2</v>
      </c>
      <c r="BF76" s="94">
        <v>27207</v>
      </c>
      <c r="BG76" s="94">
        <v>42171</v>
      </c>
      <c r="BH76" s="94">
        <v>28567</v>
      </c>
      <c r="BI76" s="4">
        <v>9</v>
      </c>
      <c r="BJ76" s="94">
        <v>34625</v>
      </c>
      <c r="BK76" s="94">
        <v>53669</v>
      </c>
      <c r="BL76" s="94">
        <v>37743</v>
      </c>
    </row>
    <row r="77" spans="1:64">
      <c r="A77" s="6" t="s">
        <v>777</v>
      </c>
      <c r="B77" s="6">
        <v>18</v>
      </c>
      <c r="C77" s="88">
        <v>0</v>
      </c>
      <c r="D77" s="88">
        <v>193725</v>
      </c>
      <c r="E77" s="88">
        <v>191428</v>
      </c>
      <c r="F77" s="6" t="s">
        <v>292</v>
      </c>
      <c r="H77" s="4">
        <v>2</v>
      </c>
      <c r="I77" s="94">
        <v>50294</v>
      </c>
      <c r="J77" s="94">
        <v>79492</v>
      </c>
      <c r="K77" s="94">
        <v>57580</v>
      </c>
      <c r="L77" s="4">
        <v>6</v>
      </c>
      <c r="M77" s="94">
        <v>43697</v>
      </c>
      <c r="N77" s="94">
        <v>69064</v>
      </c>
      <c r="O77" s="94">
        <v>50062</v>
      </c>
      <c r="P77" s="4">
        <v>0</v>
      </c>
      <c r="Q77" s="94">
        <v>0</v>
      </c>
      <c r="R77" s="94">
        <v>0</v>
      </c>
      <c r="S77" s="94">
        <v>0</v>
      </c>
      <c r="T77" s="4">
        <v>7</v>
      </c>
      <c r="U77" s="94">
        <v>50294</v>
      </c>
      <c r="V77" s="94">
        <v>79492</v>
      </c>
      <c r="W77" s="94">
        <v>54777</v>
      </c>
      <c r="X77" s="4">
        <v>0</v>
      </c>
      <c r="Y77" s="94">
        <v>0</v>
      </c>
      <c r="Z77" s="94">
        <v>0</v>
      </c>
      <c r="AA77" s="94">
        <v>0</v>
      </c>
      <c r="AB77" s="4">
        <v>4</v>
      </c>
      <c r="AC77" s="94">
        <v>32981</v>
      </c>
      <c r="AD77" s="94">
        <v>52131</v>
      </c>
      <c r="AE77" s="94">
        <v>41107</v>
      </c>
      <c r="AF77" s="4">
        <v>0</v>
      </c>
      <c r="AG77" s="94">
        <v>0</v>
      </c>
      <c r="AH77" s="94">
        <v>0</v>
      </c>
      <c r="AI77" s="94">
        <v>0</v>
      </c>
      <c r="AJ77" s="6">
        <v>1</v>
      </c>
      <c r="AK77" s="88">
        <v>88281</v>
      </c>
      <c r="AL77" s="88">
        <v>139527</v>
      </c>
      <c r="AM77" s="88">
        <v>107770</v>
      </c>
      <c r="AN77" s="4">
        <v>6</v>
      </c>
      <c r="AO77" s="94">
        <v>32981</v>
      </c>
      <c r="AP77" s="94">
        <v>52131</v>
      </c>
      <c r="AQ77" s="94">
        <v>32838</v>
      </c>
      <c r="AR77" s="4">
        <v>0</v>
      </c>
      <c r="AS77" s="94">
        <v>0</v>
      </c>
      <c r="AT77" s="94">
        <v>0</v>
      </c>
      <c r="AU77" s="94">
        <v>0</v>
      </c>
      <c r="AV77" t="s">
        <v>814</v>
      </c>
      <c r="AW77" s="95">
        <v>36226</v>
      </c>
      <c r="AX77" s="95">
        <v>57252</v>
      </c>
      <c r="AY77" s="95">
        <v>45286</v>
      </c>
      <c r="AZ77">
        <v>40</v>
      </c>
      <c r="BA77" s="95">
        <v>45286</v>
      </c>
      <c r="BE77" s="4">
        <v>20</v>
      </c>
      <c r="BF77" s="94">
        <v>30029</v>
      </c>
      <c r="BG77" s="94">
        <v>47461</v>
      </c>
      <c r="BH77" s="94">
        <v>31187</v>
      </c>
      <c r="BI77" s="4">
        <v>23</v>
      </c>
      <c r="BJ77" s="94">
        <v>39785</v>
      </c>
      <c r="BK77" s="94">
        <v>62882</v>
      </c>
      <c r="BL77" s="94">
        <v>45969</v>
      </c>
    </row>
    <row r="78" spans="1:64">
      <c r="A78" s="6" t="s">
        <v>847</v>
      </c>
      <c r="H78" s="4"/>
      <c r="I78" s="94"/>
      <c r="J78" s="94"/>
      <c r="K78" s="94"/>
      <c r="L78" s="4"/>
      <c r="M78" s="94"/>
      <c r="N78" s="94"/>
      <c r="O78" s="94"/>
      <c r="P78" s="4"/>
      <c r="Q78" s="94"/>
      <c r="R78" s="94"/>
      <c r="S78" s="94"/>
      <c r="T78" s="4"/>
      <c r="U78" s="94"/>
      <c r="V78" s="94"/>
      <c r="W78" s="94"/>
      <c r="X78" s="4"/>
      <c r="Y78" s="94"/>
      <c r="Z78" s="94"/>
      <c r="AA78" s="94"/>
      <c r="AB78" s="4"/>
      <c r="AC78" s="94"/>
      <c r="AD78" s="94"/>
      <c r="AE78" s="94"/>
      <c r="AF78" s="4"/>
      <c r="AG78" s="94"/>
      <c r="AH78" s="94"/>
      <c r="AI78" s="94"/>
      <c r="AJ78" s="6">
        <v>4</v>
      </c>
      <c r="AK78" s="88">
        <v>71221</v>
      </c>
      <c r="AL78" s="88">
        <v>79400</v>
      </c>
      <c r="AM78" s="88">
        <v>75574</v>
      </c>
      <c r="AN78" s="4"/>
      <c r="AO78" s="94"/>
      <c r="AP78" s="94"/>
      <c r="AQ78" s="94"/>
      <c r="AR78" s="4">
        <v>1</v>
      </c>
      <c r="AS78" s="94">
        <v>31234</v>
      </c>
      <c r="AT78" s="94">
        <v>51181</v>
      </c>
      <c r="AU78" s="94">
        <v>45237</v>
      </c>
      <c r="AV78" t="s">
        <v>292</v>
      </c>
      <c r="AZ78">
        <v>32</v>
      </c>
      <c r="BA78" s="95">
        <v>19.04</v>
      </c>
      <c r="BE78" s="4"/>
      <c r="BF78" s="94"/>
      <c r="BG78" s="94"/>
      <c r="BH78" s="94"/>
      <c r="BI78" s="4">
        <v>2</v>
      </c>
      <c r="BJ78" s="94">
        <v>31255</v>
      </c>
      <c r="BK78" s="94">
        <v>48746</v>
      </c>
      <c r="BL78" s="94">
        <v>32046</v>
      </c>
    </row>
    <row r="79" spans="1:64">
      <c r="A79" s="6" t="s">
        <v>803</v>
      </c>
      <c r="B79" s="6">
        <v>25</v>
      </c>
      <c r="C79" s="88">
        <v>72800</v>
      </c>
      <c r="D79" s="88">
        <v>112112</v>
      </c>
      <c r="E79" s="88">
        <v>94252</v>
      </c>
      <c r="F79" s="6" t="s">
        <v>292</v>
      </c>
      <c r="H79" s="4">
        <v>2</v>
      </c>
      <c r="I79" s="94">
        <v>49275</v>
      </c>
      <c r="J79" s="94">
        <v>75878</v>
      </c>
      <c r="K79" s="94">
        <v>53841</v>
      </c>
      <c r="L79" s="4">
        <v>10</v>
      </c>
      <c r="M79" s="94">
        <v>36774</v>
      </c>
      <c r="N79" s="94">
        <v>56618</v>
      </c>
      <c r="O79" s="94">
        <v>44973</v>
      </c>
      <c r="P79" s="4"/>
      <c r="Q79" s="94"/>
      <c r="R79" s="94"/>
      <c r="S79" s="94"/>
      <c r="T79" s="4">
        <v>9</v>
      </c>
      <c r="U79" s="94">
        <v>44699</v>
      </c>
      <c r="V79" s="94">
        <v>68827</v>
      </c>
      <c r="W79" s="94">
        <v>51163</v>
      </c>
      <c r="X79" s="4"/>
      <c r="Y79" s="94"/>
      <c r="Z79" s="94"/>
      <c r="AA79" s="94"/>
      <c r="AB79" s="4"/>
      <c r="AC79" s="94"/>
      <c r="AD79" s="94"/>
      <c r="AE79" s="94"/>
      <c r="AF79" s="4"/>
      <c r="AG79" s="94"/>
      <c r="AH79" s="94"/>
      <c r="AI79" s="94"/>
      <c r="AJ79" s="6">
        <v>9</v>
      </c>
      <c r="AK79" s="88">
        <v>72800</v>
      </c>
      <c r="AL79" s="88">
        <v>112112</v>
      </c>
      <c r="AM79" s="88">
        <v>89815</v>
      </c>
      <c r="AN79" s="4">
        <v>3</v>
      </c>
      <c r="AO79" s="94">
        <v>27435</v>
      </c>
      <c r="AP79" s="94">
        <v>42245</v>
      </c>
      <c r="AQ79" s="94">
        <v>30522</v>
      </c>
      <c r="AR79" s="4"/>
      <c r="AS79" s="94"/>
      <c r="AT79" s="94"/>
      <c r="AU79" s="94"/>
      <c r="AV79" t="s">
        <v>814</v>
      </c>
      <c r="AW79" s="95">
        <v>36774</v>
      </c>
      <c r="AX79" s="95">
        <v>56618</v>
      </c>
      <c r="AY79" s="95">
        <v>41443</v>
      </c>
      <c r="BE79" s="4"/>
      <c r="BF79" s="94"/>
      <c r="BG79" s="94"/>
      <c r="BH79" s="94"/>
      <c r="BI79" s="4">
        <v>11</v>
      </c>
      <c r="BJ79" s="94">
        <v>36774</v>
      </c>
      <c r="BK79" s="94">
        <v>56618</v>
      </c>
      <c r="BL79" s="94">
        <v>40639</v>
      </c>
    </row>
    <row r="80" spans="1:64">
      <c r="A80" s="6" t="s">
        <v>88</v>
      </c>
      <c r="B80" s="6">
        <v>24</v>
      </c>
      <c r="C80" s="88">
        <v>91841</v>
      </c>
      <c r="D80" s="88">
        <v>138608</v>
      </c>
      <c r="E80" s="88">
        <v>120222</v>
      </c>
      <c r="F80" s="6" t="s">
        <v>292</v>
      </c>
      <c r="H80" s="4">
        <v>1</v>
      </c>
      <c r="I80" s="94">
        <v>40743</v>
      </c>
      <c r="J80" s="94">
        <v>63583</v>
      </c>
      <c r="K80" s="94">
        <v>59296</v>
      </c>
      <c r="L80" s="4">
        <v>3</v>
      </c>
      <c r="M80" s="94">
        <v>35400</v>
      </c>
      <c r="N80" s="94">
        <v>55252</v>
      </c>
      <c r="O80" s="94">
        <v>48171</v>
      </c>
      <c r="P80" s="4"/>
      <c r="Q80" s="94"/>
      <c r="R80" s="94"/>
      <c r="S80" s="94"/>
      <c r="T80" s="4">
        <v>7</v>
      </c>
      <c r="U80" s="94">
        <v>44770</v>
      </c>
      <c r="V80" s="94">
        <v>69856</v>
      </c>
      <c r="W80" s="94">
        <v>53464</v>
      </c>
      <c r="X80" s="4"/>
      <c r="Y80" s="94"/>
      <c r="Z80" s="94"/>
      <c r="AA80" s="94"/>
      <c r="AB80" s="4"/>
      <c r="AC80" s="94"/>
      <c r="AD80" s="94"/>
      <c r="AE80" s="94"/>
      <c r="AF80" s="4"/>
      <c r="AG80" s="94"/>
      <c r="AH80" s="94"/>
      <c r="AI80" s="94"/>
      <c r="AJ80" s="6">
        <v>1</v>
      </c>
      <c r="AK80" s="88">
        <v>62154</v>
      </c>
      <c r="AL80" s="88">
        <v>97117</v>
      </c>
      <c r="AM80" s="88">
        <v>90409</v>
      </c>
      <c r="AN80" s="4">
        <v>2</v>
      </c>
      <c r="AO80" s="94">
        <v>29352</v>
      </c>
      <c r="AP80" s="94">
        <v>45807</v>
      </c>
      <c r="AQ80" s="94">
        <v>30762</v>
      </c>
      <c r="AR80" s="4">
        <v>1</v>
      </c>
      <c r="AS80" s="94">
        <v>32244</v>
      </c>
      <c r="AT80" s="94">
        <v>50299</v>
      </c>
      <c r="AU80" s="94">
        <v>41710</v>
      </c>
      <c r="AV80" t="s">
        <v>814</v>
      </c>
      <c r="AW80" s="95">
        <v>30762</v>
      </c>
      <c r="AX80" s="95">
        <v>47999</v>
      </c>
      <c r="AY80" s="95">
        <v>43712</v>
      </c>
      <c r="BB80" s="95">
        <v>22153</v>
      </c>
      <c r="BC80" s="95">
        <v>34566</v>
      </c>
      <c r="BD80" s="95">
        <v>32987</v>
      </c>
      <c r="BE80" s="4">
        <v>1</v>
      </c>
      <c r="BF80" s="94">
        <v>26716</v>
      </c>
      <c r="BG80" s="94">
        <v>41710</v>
      </c>
      <c r="BH80" s="94">
        <v>26716</v>
      </c>
      <c r="BI80" s="4">
        <v>10</v>
      </c>
      <c r="BJ80" s="94">
        <v>35400</v>
      </c>
      <c r="BK80" s="94">
        <v>55252</v>
      </c>
      <c r="BL80" s="94">
        <v>36755</v>
      </c>
    </row>
    <row r="81" spans="1:64">
      <c r="A81" s="6" t="s">
        <v>278</v>
      </c>
      <c r="B81" s="6">
        <v>26</v>
      </c>
      <c r="C81" s="88">
        <v>82405</v>
      </c>
      <c r="D81" s="88">
        <v>127728</v>
      </c>
      <c r="E81" s="88">
        <v>117956</v>
      </c>
      <c r="F81" s="6" t="s">
        <v>292</v>
      </c>
      <c r="H81" s="4">
        <v>1</v>
      </c>
      <c r="I81" s="94">
        <v>45886</v>
      </c>
      <c r="J81" s="94">
        <v>71123</v>
      </c>
      <c r="K81" s="94">
        <v>69830</v>
      </c>
      <c r="L81" s="4">
        <v>6</v>
      </c>
      <c r="M81" s="94">
        <v>34241</v>
      </c>
      <c r="N81" s="94">
        <v>53073</v>
      </c>
      <c r="O81" s="94">
        <v>43657</v>
      </c>
      <c r="P81" s="4">
        <v>0</v>
      </c>
      <c r="Q81" s="94">
        <v>0</v>
      </c>
      <c r="R81" s="94">
        <v>0</v>
      </c>
      <c r="S81" s="94">
        <v>0</v>
      </c>
      <c r="T81" s="4">
        <v>26</v>
      </c>
      <c r="U81" s="94">
        <v>43701</v>
      </c>
      <c r="V81" s="94">
        <v>67737</v>
      </c>
      <c r="W81" s="94">
        <v>55719</v>
      </c>
      <c r="X81" s="4">
        <v>0</v>
      </c>
      <c r="Y81" s="94">
        <v>0</v>
      </c>
      <c r="Z81" s="94">
        <v>0</v>
      </c>
      <c r="AA81" s="94">
        <v>0</v>
      </c>
      <c r="AB81" s="4">
        <v>0</v>
      </c>
      <c r="AC81" s="94">
        <v>28170</v>
      </c>
      <c r="AD81" s="94">
        <v>43663</v>
      </c>
      <c r="AE81" s="94">
        <v>35917</v>
      </c>
      <c r="AF81" s="4">
        <v>1</v>
      </c>
      <c r="AG81" s="94">
        <v>32610</v>
      </c>
      <c r="AH81" s="94">
        <v>50546</v>
      </c>
      <c r="AI81" s="94">
        <v>41578</v>
      </c>
      <c r="AK81" s="88">
        <v>74744</v>
      </c>
      <c r="AL81" s="88">
        <v>115853</v>
      </c>
      <c r="AM81" s="88">
        <v>113013</v>
      </c>
      <c r="AN81" s="4">
        <v>4</v>
      </c>
      <c r="AO81" s="94">
        <v>26828</v>
      </c>
      <c r="AP81" s="94">
        <v>41584</v>
      </c>
      <c r="AQ81" s="94">
        <v>34206</v>
      </c>
      <c r="AR81" s="4">
        <v>0</v>
      </c>
      <c r="AS81" s="94">
        <v>0</v>
      </c>
      <c r="AT81" s="94">
        <v>0</v>
      </c>
      <c r="AU81" s="94">
        <v>0</v>
      </c>
      <c r="AV81" t="s">
        <v>814</v>
      </c>
      <c r="AW81" s="95">
        <v>31057</v>
      </c>
      <c r="AX81" s="95">
        <v>48139</v>
      </c>
      <c r="AY81" s="95">
        <v>31057</v>
      </c>
      <c r="BE81" s="4">
        <v>90</v>
      </c>
      <c r="BF81" s="94">
        <v>29578</v>
      </c>
      <c r="BG81" s="94">
        <v>45847</v>
      </c>
      <c r="BH81" s="94">
        <v>37712</v>
      </c>
      <c r="BI81" s="4">
        <v>24</v>
      </c>
      <c r="BJ81" s="94">
        <v>37750</v>
      </c>
      <c r="BK81" s="94">
        <v>58513</v>
      </c>
      <c r="BL81" s="94">
        <v>48132</v>
      </c>
    </row>
    <row r="82" spans="1:64">
      <c r="A82" s="6" t="s">
        <v>344</v>
      </c>
      <c r="B82" s="6">
        <v>34</v>
      </c>
      <c r="C82" s="88">
        <v>78380</v>
      </c>
      <c r="D82" s="88">
        <v>117572</v>
      </c>
      <c r="E82" s="88">
        <v>100349</v>
      </c>
      <c r="F82" s="6" t="s">
        <v>292</v>
      </c>
      <c r="H82" s="4">
        <v>1</v>
      </c>
      <c r="I82" s="94">
        <v>50474</v>
      </c>
      <c r="J82" s="94">
        <v>75710</v>
      </c>
      <c r="K82" s="94">
        <v>55704</v>
      </c>
      <c r="L82" s="4">
        <v>4</v>
      </c>
      <c r="M82" s="94">
        <v>38680</v>
      </c>
      <c r="N82" s="94">
        <v>58020</v>
      </c>
      <c r="O82" s="94">
        <v>42140</v>
      </c>
      <c r="P82" s="4"/>
      <c r="Q82" s="94"/>
      <c r="R82" s="94"/>
      <c r="S82" s="94"/>
      <c r="T82" s="4">
        <v>8</v>
      </c>
      <c r="U82" s="94">
        <v>48284</v>
      </c>
      <c r="V82" s="94">
        <v>72425</v>
      </c>
      <c r="W82" s="94">
        <v>50120</v>
      </c>
      <c r="X82" s="4"/>
      <c r="Y82" s="94"/>
      <c r="Z82" s="94"/>
      <c r="AA82" s="94"/>
      <c r="AB82" s="4"/>
      <c r="AC82" s="94"/>
      <c r="AD82" s="94"/>
      <c r="AE82" s="94"/>
      <c r="AF82" s="4"/>
      <c r="AG82" s="94"/>
      <c r="AH82" s="94"/>
      <c r="AI82" s="94"/>
      <c r="AJ82" s="6">
        <v>9</v>
      </c>
      <c r="AK82" s="88">
        <v>74990</v>
      </c>
      <c r="AL82" s="88">
        <v>112486</v>
      </c>
      <c r="AM82" s="88">
        <v>79655</v>
      </c>
      <c r="AN82" s="4">
        <v>3</v>
      </c>
      <c r="AO82" s="94">
        <v>26077</v>
      </c>
      <c r="AP82" s="94">
        <v>39116</v>
      </c>
      <c r="AQ82" s="94">
        <v>32182</v>
      </c>
      <c r="AR82" s="4"/>
      <c r="AS82" s="94"/>
      <c r="AT82" s="94"/>
      <c r="AU82" s="94"/>
      <c r="AV82" t="s">
        <v>814</v>
      </c>
      <c r="AW82" s="95">
        <v>35501</v>
      </c>
      <c r="AX82" s="95">
        <v>53251</v>
      </c>
      <c r="AY82" s="95">
        <v>39368</v>
      </c>
      <c r="BE82" s="4">
        <v>36</v>
      </c>
      <c r="BF82" s="94">
        <v>29678</v>
      </c>
      <c r="BG82" s="94">
        <v>44516</v>
      </c>
      <c r="BH82" s="94">
        <v>34383</v>
      </c>
      <c r="BI82" s="4">
        <v>12</v>
      </c>
      <c r="BJ82" s="94">
        <v>37060</v>
      </c>
      <c r="BK82" s="94">
        <v>55590</v>
      </c>
      <c r="BL82" s="94">
        <v>40209</v>
      </c>
    </row>
    <row r="83" spans="1:64">
      <c r="A83" s="6" t="s">
        <v>124</v>
      </c>
      <c r="B83" s="6">
        <v>1.5</v>
      </c>
      <c r="C83" s="88">
        <v>85774</v>
      </c>
      <c r="D83" s="88">
        <v>136164</v>
      </c>
      <c r="E83" s="88">
        <v>87472</v>
      </c>
      <c r="F83" s="6" t="s">
        <v>292</v>
      </c>
      <c r="H83" s="4">
        <v>1</v>
      </c>
      <c r="I83" s="94">
        <v>49941</v>
      </c>
      <c r="J83" s="94">
        <v>79278</v>
      </c>
      <c r="K83" s="94">
        <v>65451</v>
      </c>
      <c r="L83" s="4">
        <v>5</v>
      </c>
      <c r="M83" s="94">
        <v>37177</v>
      </c>
      <c r="N83" s="94">
        <v>59026</v>
      </c>
      <c r="O83" s="94">
        <v>46246</v>
      </c>
      <c r="P83" s="4"/>
      <c r="Q83" s="94"/>
      <c r="R83" s="94"/>
      <c r="S83" s="94"/>
      <c r="T83" s="4">
        <v>7</v>
      </c>
      <c r="U83" s="94">
        <v>47543</v>
      </c>
      <c r="V83" s="94">
        <v>75472</v>
      </c>
      <c r="W83" s="94">
        <v>55376</v>
      </c>
      <c r="X83" s="4">
        <v>2</v>
      </c>
      <c r="Y83" s="94">
        <v>74009</v>
      </c>
      <c r="Z83" s="94">
        <v>117488</v>
      </c>
      <c r="AA83" s="94">
        <v>88067</v>
      </c>
      <c r="AB83" s="4"/>
      <c r="AC83" s="94"/>
      <c r="AD83" s="94"/>
      <c r="AE83" s="94"/>
      <c r="AF83" s="4">
        <v>2</v>
      </c>
      <c r="AG83" s="94">
        <v>35399</v>
      </c>
      <c r="AH83" s="94">
        <v>56193</v>
      </c>
      <c r="AI83" s="94">
        <v>40105</v>
      </c>
      <c r="AJ83" s="6">
        <v>3</v>
      </c>
      <c r="AK83" s="88">
        <v>85774</v>
      </c>
      <c r="AL83" s="88">
        <v>136164</v>
      </c>
      <c r="AM83" s="88">
        <v>100393</v>
      </c>
      <c r="AN83" s="4">
        <v>3</v>
      </c>
      <c r="AO83" s="94">
        <v>26354</v>
      </c>
      <c r="AP83" s="94">
        <v>41834</v>
      </c>
      <c r="AQ83" s="94">
        <v>29134</v>
      </c>
      <c r="AR83" s="4"/>
      <c r="AS83" s="94"/>
      <c r="AT83" s="94"/>
      <c r="AU83" s="94"/>
      <c r="AV83" t="s">
        <v>814</v>
      </c>
      <c r="AW83" s="95">
        <v>30544</v>
      </c>
      <c r="AX83" s="95">
        <v>48481</v>
      </c>
      <c r="AY83" s="95">
        <v>33374</v>
      </c>
      <c r="BE83" s="4">
        <v>5</v>
      </c>
      <c r="BF83" s="94">
        <v>27682</v>
      </c>
      <c r="BG83" s="94">
        <v>43944</v>
      </c>
      <c r="BH83" s="94">
        <v>28975</v>
      </c>
      <c r="BI83" s="4">
        <v>17</v>
      </c>
      <c r="BJ83" s="94">
        <v>35399</v>
      </c>
      <c r="BK83" s="94">
        <v>56193</v>
      </c>
      <c r="BL83" s="94">
        <v>40275</v>
      </c>
    </row>
    <row r="84" spans="1:64">
      <c r="A84" s="6" t="s">
        <v>267</v>
      </c>
      <c r="H84" s="4"/>
      <c r="I84" s="94"/>
      <c r="J84" s="94"/>
      <c r="K84" s="94"/>
      <c r="L84" s="4"/>
      <c r="M84" s="94"/>
      <c r="N84" s="94"/>
      <c r="O84" s="94"/>
      <c r="P84" s="4"/>
      <c r="Q84" s="94"/>
      <c r="R84" s="94"/>
      <c r="S84" s="94"/>
      <c r="T84" s="4"/>
      <c r="U84" s="94"/>
      <c r="V84" s="94"/>
      <c r="W84" s="94"/>
      <c r="X84" s="4"/>
      <c r="Y84" s="94"/>
      <c r="Z84" s="94"/>
      <c r="AA84" s="94"/>
      <c r="AB84" s="4"/>
      <c r="AC84" s="94"/>
      <c r="AD84" s="94"/>
      <c r="AE84" s="94"/>
      <c r="AF84" s="4"/>
      <c r="AG84" s="94"/>
      <c r="AH84" s="94"/>
      <c r="AI84" s="94"/>
      <c r="AJ84" s="6">
        <v>13</v>
      </c>
      <c r="AK84" s="88">
        <v>68521</v>
      </c>
      <c r="AL84" s="88">
        <v>103241</v>
      </c>
      <c r="AM84" s="88">
        <v>75679</v>
      </c>
      <c r="AN84" s="4"/>
      <c r="AO84" s="94"/>
      <c r="AP84" s="94"/>
      <c r="AQ84" s="94"/>
      <c r="AR84" s="4">
        <v>1</v>
      </c>
      <c r="AS84" s="94">
        <v>41688</v>
      </c>
      <c r="AT84" s="94">
        <v>62814</v>
      </c>
      <c r="AU84" s="94">
        <v>45476</v>
      </c>
      <c r="AV84" t="s">
        <v>814</v>
      </c>
      <c r="AW84" s="95">
        <v>35915</v>
      </c>
      <c r="AX84" s="95">
        <v>54114</v>
      </c>
      <c r="AY84" s="95">
        <v>42209</v>
      </c>
      <c r="BB84" s="95">
        <v>30941</v>
      </c>
      <c r="BC84" s="95">
        <v>46621</v>
      </c>
      <c r="BD84" s="95">
        <v>31327</v>
      </c>
      <c r="BE84" s="4">
        <v>5</v>
      </c>
      <c r="BF84" s="94">
        <v>25363</v>
      </c>
      <c r="BG84" s="94">
        <v>38216</v>
      </c>
      <c r="BH84" s="94">
        <v>26321</v>
      </c>
      <c r="BI84" s="4">
        <v>3</v>
      </c>
      <c r="BJ84" s="94">
        <v>34173</v>
      </c>
      <c r="BK84" s="94">
        <v>51490</v>
      </c>
      <c r="BL84" s="94">
        <v>37456</v>
      </c>
    </row>
    <row r="85" spans="1:64">
      <c r="A85" s="6" t="s">
        <v>1381</v>
      </c>
      <c r="H85" s="4"/>
      <c r="I85" s="94"/>
      <c r="J85" s="94"/>
      <c r="K85" s="94"/>
      <c r="L85" s="4"/>
      <c r="M85" s="94"/>
      <c r="N85" s="94"/>
      <c r="O85" s="94"/>
      <c r="P85" s="4"/>
      <c r="Q85" s="94"/>
      <c r="R85" s="94"/>
      <c r="S85" s="94"/>
      <c r="T85" s="4"/>
      <c r="U85" s="94"/>
      <c r="V85" s="94"/>
      <c r="W85" s="94"/>
      <c r="X85" s="4"/>
      <c r="Y85" s="94"/>
      <c r="Z85" s="94"/>
      <c r="AA85" s="94"/>
      <c r="AB85" s="4"/>
      <c r="AC85" s="94"/>
      <c r="AD85" s="94"/>
      <c r="AE85" s="94"/>
      <c r="AF85" s="4"/>
      <c r="AG85" s="94"/>
      <c r="AH85" s="94"/>
      <c r="AI85" s="94"/>
      <c r="AN85" s="4"/>
      <c r="AO85" s="94"/>
      <c r="AP85" s="94"/>
      <c r="AQ85" s="94"/>
      <c r="AR85" s="4"/>
      <c r="AS85" s="94"/>
      <c r="AT85" s="94"/>
      <c r="AU85" s="94"/>
      <c r="BE85" s="4"/>
      <c r="BF85" s="94"/>
      <c r="BG85" s="94"/>
      <c r="BH85" s="94"/>
      <c r="BI85" s="4"/>
      <c r="BJ85" s="94"/>
      <c r="BK85" s="94"/>
      <c r="BL85" s="94"/>
    </row>
    <row r="86" spans="1:64">
      <c r="A86" s="6" t="s">
        <v>107</v>
      </c>
      <c r="B86" s="6">
        <v>0</v>
      </c>
      <c r="C86" s="88">
        <v>69192</v>
      </c>
      <c r="D86" s="88">
        <v>97764</v>
      </c>
      <c r="E86" s="88">
        <v>70920</v>
      </c>
      <c r="F86" s="6" t="s">
        <v>292</v>
      </c>
      <c r="H86" s="4">
        <v>1</v>
      </c>
      <c r="I86" s="94">
        <v>38556</v>
      </c>
      <c r="J86" s="94">
        <v>54480</v>
      </c>
      <c r="K86" s="94">
        <v>48156</v>
      </c>
      <c r="L86" s="4">
        <v>1</v>
      </c>
      <c r="M86" s="94">
        <v>34368</v>
      </c>
      <c r="N86" s="94">
        <v>49800</v>
      </c>
      <c r="O86" s="94">
        <v>34368</v>
      </c>
      <c r="P86" s="4">
        <v>1</v>
      </c>
      <c r="Q86" s="94">
        <v>22476</v>
      </c>
      <c r="R86" s="94">
        <v>31764</v>
      </c>
      <c r="S86" s="94">
        <v>24816</v>
      </c>
      <c r="T86" s="4">
        <v>1</v>
      </c>
      <c r="U86" s="94">
        <v>44124</v>
      </c>
      <c r="V86" s="94">
        <v>62352</v>
      </c>
      <c r="W86" s="94">
        <v>47520</v>
      </c>
      <c r="X86" s="4"/>
      <c r="Y86" s="94"/>
      <c r="Z86" s="94"/>
      <c r="AA86" s="94"/>
      <c r="AB86" s="4">
        <v>2</v>
      </c>
      <c r="AC86" s="94">
        <v>29436</v>
      </c>
      <c r="AD86" s="94">
        <v>41604</v>
      </c>
      <c r="AE86" s="94">
        <v>30558</v>
      </c>
      <c r="AF86" s="4"/>
      <c r="AG86" s="94"/>
      <c r="AH86" s="94"/>
      <c r="AI86" s="94"/>
      <c r="AJ86" s="6">
        <v>0</v>
      </c>
      <c r="AK86" s="88">
        <v>69192</v>
      </c>
      <c r="AL86" s="88">
        <v>97794</v>
      </c>
      <c r="AM86" s="88">
        <v>70920</v>
      </c>
      <c r="AN86" s="4"/>
      <c r="AO86" s="94"/>
      <c r="AP86" s="94"/>
      <c r="AQ86" s="94"/>
      <c r="AR86" s="4"/>
      <c r="AS86" s="94"/>
      <c r="AT86" s="94"/>
      <c r="AU86" s="94"/>
      <c r="AV86" t="s">
        <v>814</v>
      </c>
      <c r="AW86" s="95">
        <v>30792</v>
      </c>
      <c r="AX86" s="95">
        <v>43512</v>
      </c>
      <c r="AY86" s="95">
        <v>34836</v>
      </c>
      <c r="BE86" s="4">
        <v>4</v>
      </c>
      <c r="BF86" s="94">
        <v>26904</v>
      </c>
      <c r="BG86" s="94">
        <v>38016</v>
      </c>
      <c r="BH86" s="94">
        <v>28275</v>
      </c>
      <c r="BI86" s="4">
        <v>7</v>
      </c>
      <c r="BJ86" s="94">
        <v>35244</v>
      </c>
      <c r="BK86" s="94">
        <v>49800</v>
      </c>
      <c r="BL86" s="94">
        <v>37747</v>
      </c>
    </row>
    <row r="87" spans="1:64">
      <c r="A87" s="6" t="s">
        <v>387</v>
      </c>
      <c r="B87" s="6">
        <v>10</v>
      </c>
      <c r="C87" s="88">
        <v>68688</v>
      </c>
      <c r="D87" s="88">
        <v>103032</v>
      </c>
      <c r="E87" s="88">
        <v>94671.4</v>
      </c>
      <c r="F87" s="6" t="s">
        <v>292</v>
      </c>
      <c r="H87" s="4">
        <v>1</v>
      </c>
      <c r="I87" s="94">
        <v>40040</v>
      </c>
      <c r="J87" s="94">
        <v>60062</v>
      </c>
      <c r="K87" s="94">
        <v>60061.67</v>
      </c>
      <c r="L87" s="4">
        <v>4</v>
      </c>
      <c r="M87" s="94">
        <v>34987</v>
      </c>
      <c r="N87" s="94">
        <v>52482</v>
      </c>
      <c r="O87" s="94">
        <v>44771</v>
      </c>
      <c r="P87" s="4">
        <v>0</v>
      </c>
      <c r="Q87" s="94">
        <v>0</v>
      </c>
      <c r="R87" s="94">
        <v>0</v>
      </c>
      <c r="S87" s="94">
        <v>0</v>
      </c>
      <c r="T87" s="4">
        <v>5</v>
      </c>
      <c r="U87" s="94">
        <v>43810</v>
      </c>
      <c r="V87" s="94">
        <v>65715</v>
      </c>
      <c r="W87" s="94">
        <v>52988</v>
      </c>
      <c r="X87" s="4">
        <v>0</v>
      </c>
      <c r="Y87" s="94">
        <v>0</v>
      </c>
      <c r="Z87" s="94">
        <v>0</v>
      </c>
      <c r="AA87" s="94">
        <v>0</v>
      </c>
      <c r="AB87" s="4">
        <v>1</v>
      </c>
      <c r="AC87" s="94">
        <v>32011</v>
      </c>
      <c r="AD87" s="94">
        <v>47966</v>
      </c>
      <c r="AE87" s="94">
        <v>36090</v>
      </c>
      <c r="AF87" s="4">
        <v>1</v>
      </c>
      <c r="AG87" s="94">
        <v>34987</v>
      </c>
      <c r="AH87" s="94">
        <v>52482</v>
      </c>
      <c r="AI87" s="94">
        <v>51299</v>
      </c>
      <c r="AJ87" s="6">
        <v>1</v>
      </c>
      <c r="AK87" s="88">
        <v>68688</v>
      </c>
      <c r="AL87" s="88">
        <v>103032</v>
      </c>
      <c r="AM87" s="88">
        <v>88880</v>
      </c>
      <c r="AN87" s="4">
        <v>2</v>
      </c>
      <c r="AO87" s="94">
        <v>27941</v>
      </c>
      <c r="AP87" s="94">
        <v>41911</v>
      </c>
      <c r="AQ87" s="94">
        <v>28913</v>
      </c>
      <c r="AR87" s="4">
        <v>1</v>
      </c>
      <c r="AS87" s="94">
        <v>43810</v>
      </c>
      <c r="AT87" s="94">
        <v>65715</v>
      </c>
      <c r="AU87" s="94">
        <v>59916.02</v>
      </c>
      <c r="AV87" t="s">
        <v>814</v>
      </c>
      <c r="AW87" s="95">
        <v>32011</v>
      </c>
      <c r="AX87" s="95">
        <v>47966</v>
      </c>
      <c r="AY87" s="95">
        <v>40892.76</v>
      </c>
      <c r="AZ87">
        <v>0</v>
      </c>
      <c r="BA87" s="95">
        <v>0</v>
      </c>
      <c r="BB87" s="95">
        <v>30571</v>
      </c>
      <c r="BC87" s="95">
        <v>45856</v>
      </c>
      <c r="BD87" s="95">
        <v>32100</v>
      </c>
      <c r="BE87" s="4">
        <v>19</v>
      </c>
      <c r="BF87" s="94">
        <v>25538</v>
      </c>
      <c r="BG87" s="94">
        <v>38304</v>
      </c>
      <c r="BH87" s="94">
        <v>34142</v>
      </c>
      <c r="BI87" s="4">
        <v>8</v>
      </c>
      <c r="BJ87" s="94">
        <v>33449</v>
      </c>
      <c r="BK87" s="94">
        <v>50174</v>
      </c>
      <c r="BL87" s="94">
        <v>39293</v>
      </c>
    </row>
    <row r="88" spans="1:64">
      <c r="A88" s="6" t="s">
        <v>1382</v>
      </c>
      <c r="H88" s="4"/>
      <c r="I88" s="94"/>
      <c r="J88" s="94"/>
      <c r="K88" s="94"/>
      <c r="L88" s="4"/>
      <c r="M88" s="94"/>
      <c r="N88" s="94"/>
      <c r="O88" s="94"/>
      <c r="P88" s="4"/>
      <c r="Q88" s="94"/>
      <c r="R88" s="94"/>
      <c r="S88" s="94"/>
      <c r="T88" s="4"/>
      <c r="U88" s="94"/>
      <c r="V88" s="94"/>
      <c r="W88" s="94"/>
      <c r="X88" s="4"/>
      <c r="Y88" s="94"/>
      <c r="Z88" s="94"/>
      <c r="AA88" s="94"/>
      <c r="AB88" s="4"/>
      <c r="AC88" s="94"/>
      <c r="AD88" s="94"/>
      <c r="AE88" s="94"/>
      <c r="AF88" s="4"/>
      <c r="AG88" s="94"/>
      <c r="AH88" s="94"/>
      <c r="AI88" s="94"/>
      <c r="AN88" s="4"/>
      <c r="AO88" s="94"/>
      <c r="AP88" s="94"/>
      <c r="AQ88" s="94"/>
      <c r="AR88" s="4"/>
      <c r="AS88" s="94"/>
      <c r="AT88" s="94"/>
      <c r="AU88" s="94"/>
      <c r="BE88" s="4"/>
      <c r="BF88" s="94"/>
      <c r="BG88" s="94"/>
      <c r="BH88" s="94"/>
      <c r="BI88" s="4"/>
      <c r="BJ88" s="94"/>
      <c r="BK88" s="94"/>
      <c r="BL88" s="94"/>
    </row>
    <row r="89" spans="1:64">
      <c r="A89" s="6" t="s">
        <v>755</v>
      </c>
      <c r="B89" s="6">
        <v>7</v>
      </c>
      <c r="C89" s="88">
        <v>77988</v>
      </c>
      <c r="D89" s="88">
        <v>134784</v>
      </c>
      <c r="E89" s="88">
        <v>89772</v>
      </c>
      <c r="F89" s="6" t="s">
        <v>292</v>
      </c>
      <c r="H89" s="4">
        <v>2</v>
      </c>
      <c r="I89" s="94">
        <v>39372</v>
      </c>
      <c r="J89" s="94">
        <v>66192</v>
      </c>
      <c r="K89" s="94">
        <v>54792</v>
      </c>
      <c r="L89" s="4">
        <v>4</v>
      </c>
      <c r="M89" s="94">
        <v>34536</v>
      </c>
      <c r="N89" s="94">
        <v>57744</v>
      </c>
      <c r="O89" s="94">
        <v>46413</v>
      </c>
      <c r="P89" s="4">
        <v>2</v>
      </c>
      <c r="Q89" s="94">
        <v>21936</v>
      </c>
      <c r="R89" s="94">
        <v>35292</v>
      </c>
      <c r="S89" s="94">
        <v>24864</v>
      </c>
      <c r="T89" s="4">
        <v>14</v>
      </c>
      <c r="U89" s="94">
        <v>42864</v>
      </c>
      <c r="V89" s="94">
        <v>72744</v>
      </c>
      <c r="W89" s="94">
        <v>49895</v>
      </c>
      <c r="X89" s="4">
        <v>0</v>
      </c>
      <c r="Y89" s="94"/>
      <c r="Z89" s="94"/>
      <c r="AA89" s="94"/>
      <c r="AB89" s="4">
        <v>0</v>
      </c>
      <c r="AC89" s="94"/>
      <c r="AD89" s="94"/>
      <c r="AE89" s="94"/>
      <c r="AF89" s="4">
        <v>3</v>
      </c>
      <c r="AG89" s="94">
        <v>33108</v>
      </c>
      <c r="AH89" s="94">
        <v>55116</v>
      </c>
      <c r="AI89" s="94">
        <v>34962</v>
      </c>
      <c r="AJ89" s="6">
        <v>2</v>
      </c>
      <c r="AK89" s="88">
        <v>71100</v>
      </c>
      <c r="AL89" s="88">
        <v>122280</v>
      </c>
      <c r="AM89" s="88">
        <v>85716</v>
      </c>
      <c r="AN89" s="4">
        <v>7</v>
      </c>
      <c r="AO89" s="94">
        <v>24864</v>
      </c>
      <c r="AP89" s="94">
        <v>40176</v>
      </c>
      <c r="AQ89" s="94">
        <v>27789</v>
      </c>
      <c r="AR89" s="4">
        <v>0</v>
      </c>
      <c r="AS89" s="94"/>
      <c r="AT89" s="94"/>
      <c r="AU89" s="94"/>
      <c r="AV89" t="s">
        <v>814</v>
      </c>
      <c r="AW89" s="95">
        <v>29160</v>
      </c>
      <c r="AX89" s="95">
        <v>48036</v>
      </c>
      <c r="AY89" s="95">
        <v>44832</v>
      </c>
      <c r="BE89" s="4">
        <v>0</v>
      </c>
      <c r="BF89" s="94"/>
      <c r="BG89" s="94"/>
      <c r="BH89" s="94"/>
      <c r="BI89" s="4">
        <v>16</v>
      </c>
      <c r="BJ89" s="94">
        <v>33108</v>
      </c>
      <c r="BK89" s="94">
        <v>55116</v>
      </c>
      <c r="BL89" s="94">
        <v>39391</v>
      </c>
    </row>
    <row r="90" spans="1:64">
      <c r="A90" s="6" t="s">
        <v>1383</v>
      </c>
      <c r="H90" s="4"/>
      <c r="I90" s="94"/>
      <c r="J90" s="94"/>
      <c r="K90" s="94"/>
      <c r="L90" s="4"/>
      <c r="M90" s="94"/>
      <c r="N90" s="94"/>
      <c r="O90" s="94"/>
      <c r="P90" s="4"/>
      <c r="Q90" s="94"/>
      <c r="R90" s="94"/>
      <c r="S90" s="94"/>
      <c r="T90" s="4"/>
      <c r="U90" s="94"/>
      <c r="V90" s="94"/>
      <c r="W90" s="94"/>
      <c r="X90" s="4"/>
      <c r="Y90" s="94"/>
      <c r="Z90" s="94"/>
      <c r="AA90" s="94"/>
      <c r="AB90" s="4"/>
      <c r="AC90" s="94"/>
      <c r="AD90" s="94"/>
      <c r="AE90" s="94"/>
      <c r="AF90" s="4"/>
      <c r="AG90" s="94"/>
      <c r="AH90" s="94"/>
      <c r="AI90" s="94"/>
      <c r="AN90" s="4"/>
      <c r="AO90" s="94"/>
      <c r="AP90" s="94"/>
      <c r="AQ90" s="94"/>
      <c r="AR90" s="4"/>
      <c r="AS90" s="94"/>
      <c r="AT90" s="94"/>
      <c r="AU90" s="94"/>
      <c r="BE90" s="4"/>
      <c r="BF90" s="94"/>
      <c r="BG90" s="94"/>
      <c r="BH90" s="94"/>
      <c r="BI90" s="4"/>
      <c r="BJ90" s="94"/>
      <c r="BK90" s="94"/>
      <c r="BL90" s="94"/>
    </row>
    <row r="91" spans="1:64">
      <c r="A91" s="6" t="s">
        <v>153</v>
      </c>
      <c r="B91" s="6">
        <v>1</v>
      </c>
      <c r="C91" s="88">
        <v>69691</v>
      </c>
      <c r="D91" s="88">
        <v>104536</v>
      </c>
      <c r="E91" s="88">
        <v>78053.820000000007</v>
      </c>
      <c r="F91" s="6" t="s">
        <v>292</v>
      </c>
      <c r="H91" s="4">
        <v>1</v>
      </c>
      <c r="I91" s="94">
        <v>47169</v>
      </c>
      <c r="J91" s="94">
        <v>70754</v>
      </c>
      <c r="K91" s="94">
        <v>63000</v>
      </c>
      <c r="L91" s="4">
        <v>3</v>
      </c>
      <c r="M91" s="94">
        <v>42155</v>
      </c>
      <c r="N91" s="94">
        <v>63173</v>
      </c>
      <c r="O91" s="94">
        <v>49000</v>
      </c>
      <c r="P91" s="4"/>
      <c r="Q91" s="94"/>
      <c r="R91" s="94"/>
      <c r="S91" s="94"/>
      <c r="T91" s="4">
        <v>7</v>
      </c>
      <c r="U91" s="94">
        <v>47169</v>
      </c>
      <c r="V91" s="94">
        <v>70754</v>
      </c>
      <c r="W91" s="94">
        <v>50000</v>
      </c>
      <c r="X91" s="4"/>
      <c r="Y91" s="94"/>
      <c r="Z91" s="94"/>
      <c r="AA91" s="94"/>
      <c r="AB91" s="4">
        <v>2</v>
      </c>
      <c r="AC91" s="94">
        <v>38806</v>
      </c>
      <c r="AD91" s="94">
        <v>58209</v>
      </c>
      <c r="AE91" s="94">
        <v>41700</v>
      </c>
      <c r="AF91" s="4"/>
      <c r="AG91" s="94"/>
      <c r="AH91" s="94"/>
      <c r="AI91" s="94"/>
      <c r="AJ91" s="6">
        <v>1</v>
      </c>
      <c r="AK91" s="88">
        <v>69691</v>
      </c>
      <c r="AL91" s="88">
        <v>104536</v>
      </c>
      <c r="AM91" s="88">
        <v>75000</v>
      </c>
      <c r="AN91" s="4"/>
      <c r="AO91" s="94"/>
      <c r="AP91" s="94"/>
      <c r="AQ91" s="94"/>
      <c r="AR91" s="4"/>
      <c r="AS91" s="94"/>
      <c r="AT91" s="94"/>
      <c r="AU91" s="94"/>
      <c r="AV91" t="s">
        <v>292</v>
      </c>
      <c r="AZ91">
        <v>20</v>
      </c>
      <c r="BA91" s="95">
        <v>16116</v>
      </c>
      <c r="BE91" s="4"/>
      <c r="BF91" s="94"/>
      <c r="BG91" s="94"/>
      <c r="BH91" s="94"/>
      <c r="BI91" s="4">
        <v>2</v>
      </c>
      <c r="BJ91" s="94">
        <v>38200</v>
      </c>
      <c r="BK91" s="94">
        <v>57300</v>
      </c>
      <c r="BL91" s="94">
        <v>39000</v>
      </c>
    </row>
    <row r="92" spans="1:64">
      <c r="A92" s="6" t="s">
        <v>848</v>
      </c>
      <c r="H92" s="4"/>
      <c r="I92" s="94"/>
      <c r="J92" s="94"/>
      <c r="K92" s="94"/>
      <c r="L92" s="4"/>
      <c r="M92" s="94"/>
      <c r="N92" s="94"/>
      <c r="O92" s="94"/>
      <c r="P92" s="4"/>
      <c r="Q92" s="94"/>
      <c r="R92" s="94"/>
      <c r="S92" s="94"/>
      <c r="T92" s="4"/>
      <c r="U92" s="94"/>
      <c r="V92" s="94"/>
      <c r="W92" s="94"/>
      <c r="X92" s="4"/>
      <c r="Y92" s="94"/>
      <c r="Z92" s="94"/>
      <c r="AA92" s="94"/>
      <c r="AB92" s="4"/>
      <c r="AC92" s="94"/>
      <c r="AD92" s="94"/>
      <c r="AE92" s="94"/>
      <c r="AF92" s="4"/>
      <c r="AG92" s="94"/>
      <c r="AH92" s="94"/>
      <c r="AI92" s="94"/>
      <c r="AM92" s="88">
        <v>46000</v>
      </c>
      <c r="AN92" s="4"/>
      <c r="AO92" s="94"/>
      <c r="AP92" s="94"/>
      <c r="AQ92" s="94"/>
      <c r="AR92" s="4"/>
      <c r="AS92" s="94"/>
      <c r="AT92" s="94"/>
      <c r="AU92" s="94"/>
      <c r="AV92" t="s">
        <v>292</v>
      </c>
      <c r="BA92" s="95">
        <v>3408</v>
      </c>
      <c r="BD92" s="95">
        <v>8954</v>
      </c>
      <c r="BE92" s="4">
        <v>2</v>
      </c>
      <c r="BF92" s="94"/>
      <c r="BG92" s="94"/>
      <c r="BH92" s="94">
        <v>23678</v>
      </c>
      <c r="BI92" s="4">
        <v>1</v>
      </c>
      <c r="BJ92" s="94"/>
      <c r="BK92" s="94"/>
      <c r="BL92" s="94">
        <v>33139</v>
      </c>
    </row>
    <row r="93" spans="1:64">
      <c r="A93" s="6" t="s">
        <v>583</v>
      </c>
      <c r="B93" s="6">
        <v>8</v>
      </c>
      <c r="C93" s="88">
        <v>90569</v>
      </c>
      <c r="D93" s="88">
        <v>135853</v>
      </c>
      <c r="E93" s="88">
        <v>108311</v>
      </c>
      <c r="F93" s="6" t="s">
        <v>292</v>
      </c>
      <c r="H93" s="4">
        <v>2</v>
      </c>
      <c r="I93" s="94">
        <v>48700</v>
      </c>
      <c r="J93" s="94">
        <v>73050</v>
      </c>
      <c r="K93" s="94">
        <v>64650</v>
      </c>
      <c r="L93" s="4">
        <v>11</v>
      </c>
      <c r="M93" s="94">
        <v>42623</v>
      </c>
      <c r="N93" s="94">
        <v>63935</v>
      </c>
      <c r="O93" s="94">
        <v>54121</v>
      </c>
      <c r="P93" s="4"/>
      <c r="Q93" s="94"/>
      <c r="R93" s="94"/>
      <c r="S93" s="94"/>
      <c r="T93" s="4">
        <v>9</v>
      </c>
      <c r="U93" s="94">
        <v>50922</v>
      </c>
      <c r="V93" s="94">
        <v>76382</v>
      </c>
      <c r="W93" s="94">
        <v>62450</v>
      </c>
      <c r="X93" s="4"/>
      <c r="Y93" s="94"/>
      <c r="Z93" s="94"/>
      <c r="AA93" s="94"/>
      <c r="AB93" s="4">
        <v>2</v>
      </c>
      <c r="AC93" s="94">
        <v>34122</v>
      </c>
      <c r="AD93" s="94">
        <v>51182</v>
      </c>
      <c r="AE93" s="94">
        <v>38100</v>
      </c>
      <c r="AF93" s="4">
        <v>1</v>
      </c>
      <c r="AG93" s="94">
        <v>32631</v>
      </c>
      <c r="AH93" s="94">
        <v>48947</v>
      </c>
      <c r="AI93" s="94">
        <v>47286</v>
      </c>
      <c r="AJ93" s="6">
        <v>2.5</v>
      </c>
      <c r="AK93" s="88">
        <v>90569</v>
      </c>
      <c r="AL93" s="88">
        <v>103853</v>
      </c>
      <c r="AM93" s="88">
        <v>103202</v>
      </c>
      <c r="AN93" s="4">
        <v>11</v>
      </c>
      <c r="AO93" s="94">
        <v>29826</v>
      </c>
      <c r="AP93" s="94">
        <v>51182</v>
      </c>
      <c r="AQ93" s="94">
        <v>35732</v>
      </c>
      <c r="AR93" s="4"/>
      <c r="AS93" s="94"/>
      <c r="AT93" s="94"/>
      <c r="AU93" s="94"/>
      <c r="AV93" t="s">
        <v>814</v>
      </c>
      <c r="AW93" s="95">
        <v>44582</v>
      </c>
      <c r="AX93" s="95">
        <v>66872</v>
      </c>
      <c r="AY93" s="95">
        <v>57416</v>
      </c>
      <c r="BB93" s="95">
        <v>31199</v>
      </c>
      <c r="BC93" s="95">
        <v>46799</v>
      </c>
      <c r="BD93" s="95">
        <v>35984</v>
      </c>
      <c r="BE93" s="4">
        <v>1</v>
      </c>
      <c r="BF93" s="94">
        <v>31199</v>
      </c>
      <c r="BG93" s="94">
        <v>46799</v>
      </c>
      <c r="BH93" s="94">
        <v>35031</v>
      </c>
      <c r="BI93" s="4">
        <v>15</v>
      </c>
      <c r="BJ93" s="94">
        <v>39000</v>
      </c>
      <c r="BK93" s="94">
        <v>58500</v>
      </c>
      <c r="BL93" s="94">
        <v>44793</v>
      </c>
    </row>
    <row r="94" spans="1:64" ht="31.5">
      <c r="A94" s="6" t="s">
        <v>241</v>
      </c>
      <c r="B94" s="6">
        <v>3</v>
      </c>
      <c r="C94" s="88">
        <v>78876</v>
      </c>
      <c r="D94" s="88">
        <v>122946</v>
      </c>
      <c r="E94" s="88">
        <v>93703</v>
      </c>
      <c r="F94" s="6" t="s">
        <v>814</v>
      </c>
      <c r="G94" s="6" t="s">
        <v>243</v>
      </c>
      <c r="H94" s="4"/>
      <c r="I94" s="94"/>
      <c r="J94" s="94"/>
      <c r="K94" s="94"/>
      <c r="L94" s="4"/>
      <c r="M94" s="94"/>
      <c r="N94" s="94"/>
      <c r="O94" s="94"/>
      <c r="P94" s="4"/>
      <c r="Q94" s="94"/>
      <c r="R94" s="94"/>
      <c r="S94" s="94"/>
      <c r="T94" s="4"/>
      <c r="U94" s="94"/>
      <c r="V94" s="94"/>
      <c r="W94" s="94"/>
      <c r="X94" s="4"/>
      <c r="Y94" s="94"/>
      <c r="Z94" s="94"/>
      <c r="AA94" s="94"/>
      <c r="AB94" s="4"/>
      <c r="AC94" s="94"/>
      <c r="AD94" s="94"/>
      <c r="AE94" s="94"/>
      <c r="AF94" s="4"/>
      <c r="AG94" s="94"/>
      <c r="AH94" s="94"/>
      <c r="AI94" s="94"/>
      <c r="AJ94" s="6">
        <v>2</v>
      </c>
      <c r="AK94" s="88">
        <v>62124</v>
      </c>
      <c r="AL94" s="88">
        <v>106848</v>
      </c>
      <c r="AM94" s="88">
        <v>92808</v>
      </c>
      <c r="AN94" s="4">
        <v>1</v>
      </c>
      <c r="AO94" s="94">
        <v>28140</v>
      </c>
      <c r="AP94" s="94">
        <v>48396</v>
      </c>
      <c r="AQ94" s="94">
        <v>28140</v>
      </c>
      <c r="AR94" s="4">
        <v>1</v>
      </c>
      <c r="AS94" s="94">
        <v>38292</v>
      </c>
      <c r="AT94" s="94">
        <v>65844</v>
      </c>
      <c r="AU94" s="94">
        <v>38520</v>
      </c>
      <c r="AV94" t="s">
        <v>814</v>
      </c>
      <c r="AW94" s="95">
        <v>29412</v>
      </c>
      <c r="AX94" s="95">
        <v>50556</v>
      </c>
      <c r="AY94" s="95">
        <v>31212</v>
      </c>
      <c r="BE94" s="4"/>
      <c r="BF94" s="94"/>
      <c r="BG94" s="94"/>
      <c r="BH94" s="94"/>
      <c r="BI94" s="4">
        <v>7</v>
      </c>
      <c r="BJ94" s="94">
        <v>33552</v>
      </c>
      <c r="BK94" s="94">
        <v>57720</v>
      </c>
      <c r="BL94" s="94">
        <v>34054</v>
      </c>
    </row>
    <row r="95" spans="1:64">
      <c r="A95" s="6" t="s">
        <v>356</v>
      </c>
      <c r="B95" s="6">
        <v>6</v>
      </c>
      <c r="C95" s="88">
        <v>71600</v>
      </c>
      <c r="D95" s="88">
        <v>121900</v>
      </c>
      <c r="E95" s="88">
        <v>97898</v>
      </c>
      <c r="F95" s="6" t="s">
        <v>292</v>
      </c>
      <c r="H95" s="4">
        <v>5</v>
      </c>
      <c r="I95" s="94">
        <v>52900</v>
      </c>
      <c r="J95" s="94">
        <v>90100</v>
      </c>
      <c r="K95" s="94">
        <v>75565</v>
      </c>
      <c r="L95" s="4">
        <v>35</v>
      </c>
      <c r="M95" s="94">
        <v>37000</v>
      </c>
      <c r="N95" s="94">
        <v>63000</v>
      </c>
      <c r="O95" s="94">
        <v>47144</v>
      </c>
      <c r="P95" s="4">
        <v>2</v>
      </c>
      <c r="Q95" s="94">
        <v>23050</v>
      </c>
      <c r="R95" s="94">
        <v>38950</v>
      </c>
      <c r="S95" s="94">
        <v>31855</v>
      </c>
      <c r="T95" s="4">
        <v>51</v>
      </c>
      <c r="U95" s="94">
        <v>48000</v>
      </c>
      <c r="V95" s="94">
        <v>82000</v>
      </c>
      <c r="W95" s="94">
        <v>59392</v>
      </c>
      <c r="X95" s="4">
        <v>24</v>
      </c>
      <c r="Y95" s="94">
        <v>59500</v>
      </c>
      <c r="Z95" s="94">
        <v>101500</v>
      </c>
      <c r="AA95" s="94">
        <v>86031</v>
      </c>
      <c r="AB95" s="4">
        <v>21</v>
      </c>
      <c r="AC95" s="94">
        <v>37000</v>
      </c>
      <c r="AD95" s="94">
        <v>63000</v>
      </c>
      <c r="AE95" s="94">
        <v>44772</v>
      </c>
      <c r="AF95" s="4">
        <v>17</v>
      </c>
      <c r="AG95" s="94">
        <v>32750</v>
      </c>
      <c r="AH95" s="94">
        <v>55750</v>
      </c>
      <c r="AI95" s="94">
        <v>47902</v>
      </c>
      <c r="AJ95" s="6">
        <v>1</v>
      </c>
      <c r="AK95" s="88">
        <v>71600</v>
      </c>
      <c r="AL95" s="88">
        <v>121900</v>
      </c>
      <c r="AM95" s="88">
        <v>96000</v>
      </c>
      <c r="AN95" s="4">
        <v>10</v>
      </c>
      <c r="AO95" s="94">
        <v>25500</v>
      </c>
      <c r="AP95" s="94">
        <v>43100</v>
      </c>
      <c r="AQ95" s="94">
        <v>35971</v>
      </c>
      <c r="AR95" s="4">
        <v>1</v>
      </c>
      <c r="AS95" s="94">
        <v>52900</v>
      </c>
      <c r="AT95" s="94">
        <v>90100</v>
      </c>
      <c r="AU95" s="94">
        <v>85496</v>
      </c>
      <c r="AV95" t="s">
        <v>814</v>
      </c>
      <c r="AW95" s="95">
        <v>37000</v>
      </c>
      <c r="AX95" s="95">
        <v>63000</v>
      </c>
      <c r="AY95" s="95">
        <v>46956</v>
      </c>
      <c r="AZ95">
        <v>20</v>
      </c>
      <c r="BA95" s="95">
        <v>24</v>
      </c>
      <c r="BB95" s="95">
        <v>43500</v>
      </c>
      <c r="BC95" s="95">
        <v>74000</v>
      </c>
      <c r="BD95" s="95">
        <v>61494</v>
      </c>
      <c r="BE95" s="4">
        <v>252</v>
      </c>
      <c r="BF95" s="94">
        <v>32750</v>
      </c>
      <c r="BG95" s="94">
        <v>55750</v>
      </c>
      <c r="BH95" s="94">
        <v>36566</v>
      </c>
      <c r="BI95" s="4">
        <v>59</v>
      </c>
      <c r="BJ95" s="94">
        <v>37000</v>
      </c>
      <c r="BK95" s="94">
        <v>63000</v>
      </c>
      <c r="BL95" s="94">
        <v>44431</v>
      </c>
    </row>
    <row r="96" spans="1:64">
      <c r="A96" s="6" t="s">
        <v>493</v>
      </c>
      <c r="B96" s="6">
        <v>9</v>
      </c>
      <c r="C96" s="88">
        <v>61951</v>
      </c>
      <c r="D96" s="88">
        <v>99121</v>
      </c>
      <c r="E96" s="88">
        <v>71079</v>
      </c>
      <c r="F96" s="6" t="s">
        <v>292</v>
      </c>
      <c r="H96" s="4">
        <v>0</v>
      </c>
      <c r="I96" s="94">
        <v>44027</v>
      </c>
      <c r="J96" s="94">
        <v>70443</v>
      </c>
      <c r="K96" s="94">
        <v>0</v>
      </c>
      <c r="L96" s="4">
        <v>2</v>
      </c>
      <c r="M96" s="94">
        <v>38032</v>
      </c>
      <c r="N96" s="94">
        <v>60852</v>
      </c>
      <c r="O96" s="94">
        <v>39086</v>
      </c>
      <c r="P96" s="4"/>
      <c r="Q96" s="94"/>
      <c r="R96" s="94"/>
      <c r="S96" s="94"/>
      <c r="T96" s="4">
        <v>5</v>
      </c>
      <c r="U96" s="94">
        <v>41931</v>
      </c>
      <c r="V96" s="94">
        <v>67089</v>
      </c>
      <c r="W96" s="94">
        <v>43530</v>
      </c>
      <c r="X96" s="4"/>
      <c r="Y96" s="94"/>
      <c r="Z96" s="94"/>
      <c r="AA96" s="94"/>
      <c r="AB96" s="4">
        <v>1</v>
      </c>
      <c r="AC96" s="94">
        <v>27029</v>
      </c>
      <c r="AD96" s="94">
        <v>43246</v>
      </c>
      <c r="AE96" s="94">
        <v>31792</v>
      </c>
      <c r="AF96" s="4">
        <v>1</v>
      </c>
      <c r="AG96" s="94">
        <v>28380</v>
      </c>
      <c r="AH96" s="94">
        <v>45408</v>
      </c>
      <c r="AI96" s="94">
        <v>28806</v>
      </c>
      <c r="AJ96" s="6">
        <v>0</v>
      </c>
      <c r="AK96" s="88">
        <v>61951</v>
      </c>
      <c r="AL96" s="88">
        <v>99121</v>
      </c>
      <c r="AM96" s="88">
        <v>71050</v>
      </c>
      <c r="AN96" s="4">
        <v>1</v>
      </c>
      <c r="AO96" s="94">
        <v>24516</v>
      </c>
      <c r="AP96" s="94">
        <v>39225</v>
      </c>
      <c r="AQ96" s="94">
        <v>25382</v>
      </c>
      <c r="AR96" s="4">
        <v>1</v>
      </c>
      <c r="AS96" s="94">
        <v>39934</v>
      </c>
      <c r="AT96" s="94">
        <v>63894</v>
      </c>
      <c r="AU96" s="94">
        <v>43272</v>
      </c>
      <c r="AV96" t="s">
        <v>814</v>
      </c>
      <c r="AW96" s="95">
        <v>39934</v>
      </c>
      <c r="AX96" s="95">
        <v>63894</v>
      </c>
      <c r="AY96" s="95">
        <v>40533</v>
      </c>
      <c r="BB96" s="95">
        <v>24516</v>
      </c>
      <c r="BC96" s="95">
        <v>39225</v>
      </c>
      <c r="BD96" s="95">
        <v>24884</v>
      </c>
      <c r="BE96" s="4">
        <v>5</v>
      </c>
      <c r="BF96" s="94">
        <v>25742</v>
      </c>
      <c r="BG96" s="94">
        <v>41187</v>
      </c>
      <c r="BH96" s="94">
        <v>25896</v>
      </c>
      <c r="BI96" s="4">
        <v>7</v>
      </c>
      <c r="BJ96" s="94">
        <v>36221</v>
      </c>
      <c r="BK96" s="94">
        <v>57954</v>
      </c>
      <c r="BL96" s="94">
        <v>40730</v>
      </c>
    </row>
    <row r="97" spans="1:64">
      <c r="A97" s="6" t="s">
        <v>1024</v>
      </c>
      <c r="H97" s="4"/>
      <c r="I97" s="94"/>
      <c r="J97" s="94"/>
      <c r="K97" s="94"/>
      <c r="L97" s="4"/>
      <c r="M97" s="94"/>
      <c r="N97" s="94"/>
      <c r="O97" s="94"/>
      <c r="P97" s="4"/>
      <c r="Q97" s="94"/>
      <c r="R97" s="94"/>
      <c r="S97" s="94"/>
      <c r="T97" s="4"/>
      <c r="U97" s="94"/>
      <c r="V97" s="94"/>
      <c r="W97" s="94"/>
      <c r="X97" s="4"/>
      <c r="Y97" s="94"/>
      <c r="Z97" s="94"/>
      <c r="AA97" s="94"/>
      <c r="AB97" s="4"/>
      <c r="AC97" s="94"/>
      <c r="AD97" s="94"/>
      <c r="AE97" s="94"/>
      <c r="AF97" s="4"/>
      <c r="AG97" s="94"/>
      <c r="AH97" s="94"/>
      <c r="AI97" s="94"/>
      <c r="AJ97" s="6">
        <v>1</v>
      </c>
      <c r="AK97" s="88">
        <v>62633</v>
      </c>
      <c r="AL97" s="88">
        <v>92853</v>
      </c>
      <c r="AM97" s="88">
        <v>84000</v>
      </c>
      <c r="AN97" s="4"/>
      <c r="AO97" s="94"/>
      <c r="AP97" s="94"/>
      <c r="AQ97" s="94"/>
      <c r="AR97" s="4"/>
      <c r="AS97" s="94"/>
      <c r="AT97" s="94"/>
      <c r="AU97" s="94"/>
      <c r="AV97" t="s">
        <v>292</v>
      </c>
      <c r="BA97" s="95">
        <v>9768</v>
      </c>
      <c r="BE97" s="4">
        <v>6</v>
      </c>
      <c r="BF97" s="94">
        <v>24627</v>
      </c>
      <c r="BG97" s="94">
        <v>36439</v>
      </c>
      <c r="BH97" s="94">
        <v>24627</v>
      </c>
      <c r="BI97" s="4">
        <v>5</v>
      </c>
      <c r="BJ97" s="94">
        <v>33073</v>
      </c>
      <c r="BK97" s="94">
        <v>48924</v>
      </c>
      <c r="BL97" s="94">
        <v>34929</v>
      </c>
    </row>
    <row r="98" spans="1:64">
      <c r="A98" s="6" t="s">
        <v>473</v>
      </c>
      <c r="H98" s="4"/>
      <c r="I98" s="94"/>
      <c r="J98" s="94"/>
      <c r="K98" s="94"/>
      <c r="L98" s="4"/>
      <c r="M98" s="94"/>
      <c r="N98" s="94"/>
      <c r="O98" s="94"/>
      <c r="P98" s="4"/>
      <c r="Q98" s="94"/>
      <c r="R98" s="94"/>
      <c r="S98" s="94"/>
      <c r="T98" s="4"/>
      <c r="U98" s="94"/>
      <c r="V98" s="94"/>
      <c r="W98" s="94"/>
      <c r="X98" s="4"/>
      <c r="Y98" s="94"/>
      <c r="Z98" s="94"/>
      <c r="AA98" s="94"/>
      <c r="AB98" s="4"/>
      <c r="AC98" s="94"/>
      <c r="AD98" s="94"/>
      <c r="AE98" s="94"/>
      <c r="AF98" s="4"/>
      <c r="AG98" s="94"/>
      <c r="AH98" s="94"/>
      <c r="AI98" s="94"/>
      <c r="AJ98" s="6">
        <v>1</v>
      </c>
      <c r="AK98" s="88">
        <v>71686</v>
      </c>
      <c r="AL98" s="88">
        <v>111112</v>
      </c>
      <c r="AM98" s="88">
        <v>78795</v>
      </c>
      <c r="AN98" s="4"/>
      <c r="AO98" s="94"/>
      <c r="AP98" s="94"/>
      <c r="AQ98" s="94"/>
      <c r="AR98" s="4">
        <v>1</v>
      </c>
      <c r="AS98" s="94">
        <v>55045</v>
      </c>
      <c r="AT98" s="94">
        <v>85320</v>
      </c>
      <c r="AU98" s="94">
        <v>75603</v>
      </c>
      <c r="AV98" t="s">
        <v>814</v>
      </c>
      <c r="AW98" s="95">
        <v>38707</v>
      </c>
      <c r="AX98" s="95">
        <v>59995</v>
      </c>
      <c r="AY98" s="95">
        <v>40866</v>
      </c>
      <c r="BE98" s="4">
        <v>1</v>
      </c>
      <c r="BF98" s="94">
        <v>28445</v>
      </c>
      <c r="BG98" s="94">
        <v>44087</v>
      </c>
      <c r="BH98" s="94">
        <v>29296</v>
      </c>
      <c r="BI98" s="4">
        <v>1</v>
      </c>
      <c r="BJ98" s="94">
        <v>38707</v>
      </c>
      <c r="BK98" s="94">
        <v>59995</v>
      </c>
      <c r="BL98" s="94">
        <v>46862</v>
      </c>
    </row>
    <row r="99" spans="1:64">
      <c r="A99" s="6" t="s">
        <v>1384</v>
      </c>
      <c r="H99" s="4"/>
      <c r="I99" s="94"/>
      <c r="J99" s="94"/>
      <c r="K99" s="94"/>
      <c r="L99" s="4"/>
      <c r="M99" s="94"/>
      <c r="N99" s="94"/>
      <c r="O99" s="94"/>
      <c r="P99" s="4"/>
      <c r="Q99" s="94"/>
      <c r="R99" s="94"/>
      <c r="S99" s="94"/>
      <c r="T99" s="4"/>
      <c r="U99" s="94"/>
      <c r="V99" s="94"/>
      <c r="W99" s="94"/>
      <c r="X99" s="4"/>
      <c r="Y99" s="94"/>
      <c r="Z99" s="94"/>
      <c r="AA99" s="94"/>
      <c r="AB99" s="4"/>
      <c r="AC99" s="94"/>
      <c r="AD99" s="94"/>
      <c r="AE99" s="94"/>
      <c r="AF99" s="4"/>
      <c r="AG99" s="94"/>
      <c r="AH99" s="94"/>
      <c r="AI99" s="94"/>
      <c r="AN99" s="4"/>
      <c r="AO99" s="94"/>
      <c r="AP99" s="94"/>
      <c r="AQ99" s="94"/>
      <c r="AR99" s="4"/>
      <c r="AS99" s="94"/>
      <c r="AT99" s="94"/>
      <c r="AU99" s="94"/>
      <c r="BE99" s="4"/>
      <c r="BF99" s="94"/>
      <c r="BG99" s="94"/>
      <c r="BH99" s="94"/>
      <c r="BI99" s="4"/>
      <c r="BJ99" s="94"/>
      <c r="BK99" s="94"/>
      <c r="BL99" s="94"/>
    </row>
    <row r="100" spans="1:64">
      <c r="A100" s="6" t="s">
        <v>849</v>
      </c>
      <c r="B100" s="6">
        <v>4</v>
      </c>
      <c r="C100" s="88">
        <v>70580</v>
      </c>
      <c r="D100" s="88">
        <v>104189</v>
      </c>
      <c r="E100" s="88">
        <v>89303</v>
      </c>
      <c r="F100" s="6" t="s">
        <v>292</v>
      </c>
      <c r="H100" s="4">
        <v>1</v>
      </c>
      <c r="I100" s="94">
        <v>41862</v>
      </c>
      <c r="J100" s="94">
        <v>61797</v>
      </c>
      <c r="K100" s="94">
        <v>57712</v>
      </c>
      <c r="L100" s="4">
        <v>6</v>
      </c>
      <c r="M100" s="94">
        <v>37109</v>
      </c>
      <c r="N100" s="94">
        <v>54780</v>
      </c>
      <c r="O100" s="94">
        <v>46419</v>
      </c>
      <c r="P100" s="4"/>
      <c r="Q100" s="94"/>
      <c r="R100" s="94"/>
      <c r="S100" s="94"/>
      <c r="T100" s="4">
        <v>4</v>
      </c>
      <c r="U100" s="94">
        <v>41862</v>
      </c>
      <c r="V100" s="94">
        <v>61797</v>
      </c>
      <c r="W100" s="94">
        <v>49040</v>
      </c>
      <c r="X100" s="4"/>
      <c r="Y100" s="94"/>
      <c r="Z100" s="94"/>
      <c r="AA100" s="94"/>
      <c r="AB100" s="4"/>
      <c r="AC100" s="94"/>
      <c r="AD100" s="94"/>
      <c r="AE100" s="94"/>
      <c r="AF100" s="4">
        <v>1</v>
      </c>
      <c r="AG100" s="94">
        <v>29160</v>
      </c>
      <c r="AH100" s="94">
        <v>43045</v>
      </c>
      <c r="AI100" s="94">
        <v>29732</v>
      </c>
      <c r="AJ100" s="6">
        <v>1</v>
      </c>
      <c r="AK100" s="88">
        <v>70580</v>
      </c>
      <c r="AL100" s="88">
        <v>104189</v>
      </c>
      <c r="AM100" s="88">
        <v>90143</v>
      </c>
      <c r="AN100" s="4">
        <v>1</v>
      </c>
      <c r="AO100" s="94">
        <v>25848</v>
      </c>
      <c r="AP100" s="94">
        <v>38156</v>
      </c>
      <c r="AQ100" s="94">
        <v>30803</v>
      </c>
      <c r="AR100" s="4"/>
      <c r="AS100" s="94"/>
      <c r="AT100" s="94"/>
      <c r="AU100" s="94"/>
      <c r="AV100" t="s">
        <v>814</v>
      </c>
      <c r="AW100" s="95">
        <v>34244</v>
      </c>
      <c r="AX100" s="95">
        <v>50550</v>
      </c>
      <c r="AY100" s="95">
        <v>50509</v>
      </c>
      <c r="BE100" s="4">
        <v>12</v>
      </c>
      <c r="BF100" s="94">
        <v>26907</v>
      </c>
      <c r="BG100" s="94">
        <v>39720</v>
      </c>
      <c r="BH100" s="94">
        <v>26423</v>
      </c>
      <c r="BI100" s="4">
        <v>8</v>
      </c>
      <c r="BJ100" s="94">
        <v>34244</v>
      </c>
      <c r="BK100" s="94">
        <v>50550</v>
      </c>
      <c r="BL100" s="94">
        <v>34319</v>
      </c>
    </row>
    <row r="101" spans="1:64">
      <c r="A101" s="6" t="s">
        <v>603</v>
      </c>
      <c r="B101" s="6">
        <v>3</v>
      </c>
      <c r="C101" s="88">
        <v>86037</v>
      </c>
      <c r="D101" s="88">
        <v>145403</v>
      </c>
      <c r="E101" s="88">
        <v>119664</v>
      </c>
      <c r="F101" s="6" t="s">
        <v>292</v>
      </c>
      <c r="H101" s="4">
        <v>1</v>
      </c>
      <c r="I101" s="94">
        <v>45627</v>
      </c>
      <c r="J101" s="94">
        <v>77110</v>
      </c>
      <c r="K101" s="94">
        <v>57816</v>
      </c>
      <c r="L101" s="4">
        <v>4</v>
      </c>
      <c r="M101" s="94">
        <v>39415</v>
      </c>
      <c r="N101" s="94">
        <v>66611</v>
      </c>
      <c r="O101" s="94">
        <v>43362</v>
      </c>
      <c r="P101" s="4"/>
      <c r="Q101" s="94"/>
      <c r="R101" s="94"/>
      <c r="S101" s="94"/>
      <c r="T101" s="4">
        <v>23</v>
      </c>
      <c r="U101" s="94">
        <v>50304</v>
      </c>
      <c r="V101" s="94">
        <v>85014</v>
      </c>
      <c r="W101" s="94">
        <v>50823</v>
      </c>
      <c r="X101" s="4"/>
      <c r="Y101" s="94"/>
      <c r="Z101" s="94"/>
      <c r="AA101" s="94"/>
      <c r="AB101" s="4"/>
      <c r="AC101" s="94"/>
      <c r="AD101" s="94"/>
      <c r="AE101" s="94"/>
      <c r="AF101" s="4"/>
      <c r="AG101" s="94"/>
      <c r="AH101" s="94"/>
      <c r="AI101" s="94"/>
      <c r="AJ101" s="6">
        <v>31</v>
      </c>
      <c r="AK101" s="88">
        <v>86037</v>
      </c>
      <c r="AL101" s="88">
        <v>145403</v>
      </c>
      <c r="AM101" s="88">
        <v>135852</v>
      </c>
      <c r="AN101" s="4">
        <v>4</v>
      </c>
      <c r="AO101" s="94">
        <v>32427</v>
      </c>
      <c r="AP101" s="94">
        <v>54801</v>
      </c>
      <c r="AQ101" s="94">
        <v>34854</v>
      </c>
      <c r="AR101" s="4"/>
      <c r="AS101" s="94"/>
      <c r="AT101" s="94"/>
      <c r="AU101" s="94"/>
      <c r="AV101" t="s">
        <v>814</v>
      </c>
      <c r="BE101" s="4"/>
      <c r="BF101" s="94"/>
      <c r="BG101" s="94"/>
      <c r="BH101" s="94"/>
      <c r="BI101" s="4">
        <v>24</v>
      </c>
      <c r="BJ101" s="94">
        <v>39415</v>
      </c>
      <c r="BK101" s="94">
        <v>66611</v>
      </c>
      <c r="BL101" s="94">
        <v>41042</v>
      </c>
    </row>
    <row r="102" spans="1:64">
      <c r="A102" s="6" t="s">
        <v>1334</v>
      </c>
      <c r="B102" s="6">
        <v>2</v>
      </c>
      <c r="C102" s="88">
        <v>60497</v>
      </c>
      <c r="D102" s="88">
        <v>90746</v>
      </c>
      <c r="E102" s="88">
        <v>80675</v>
      </c>
      <c r="F102" s="6" t="s">
        <v>292</v>
      </c>
      <c r="H102" s="4">
        <v>1</v>
      </c>
      <c r="I102" s="94">
        <v>41568</v>
      </c>
      <c r="J102" s="94">
        <v>62352</v>
      </c>
      <c r="K102" s="94">
        <v>59540</v>
      </c>
      <c r="L102" s="4"/>
      <c r="M102" s="94"/>
      <c r="N102" s="94"/>
      <c r="O102" s="94"/>
      <c r="P102" s="4"/>
      <c r="Q102" s="94"/>
      <c r="R102" s="94"/>
      <c r="S102" s="94"/>
      <c r="T102" s="4">
        <v>1</v>
      </c>
      <c r="U102" s="94">
        <v>43559</v>
      </c>
      <c r="V102" s="94">
        <v>65339</v>
      </c>
      <c r="W102" s="94">
        <v>48786</v>
      </c>
      <c r="X102" s="4">
        <v>1</v>
      </c>
      <c r="Y102" s="94">
        <v>66398</v>
      </c>
      <c r="Z102" s="94">
        <v>101120</v>
      </c>
      <c r="AA102" s="94">
        <v>83539</v>
      </c>
      <c r="AB102" s="4"/>
      <c r="AC102" s="94"/>
      <c r="AD102" s="94"/>
      <c r="AE102" s="94"/>
      <c r="AF102" s="4">
        <v>1</v>
      </c>
      <c r="AG102" s="94">
        <v>28581</v>
      </c>
      <c r="AH102" s="94">
        <v>42873</v>
      </c>
      <c r="AI102" s="94">
        <v>28581</v>
      </c>
      <c r="AJ102" s="6">
        <v>2</v>
      </c>
      <c r="AK102" s="88">
        <v>60497</v>
      </c>
      <c r="AL102" s="88">
        <v>90746</v>
      </c>
      <c r="AM102" s="88">
        <v>80675</v>
      </c>
      <c r="AN102" s="4">
        <v>2.8</v>
      </c>
      <c r="AO102" s="94">
        <v>28581</v>
      </c>
      <c r="AP102" s="94">
        <v>42873</v>
      </c>
      <c r="AQ102" s="94">
        <v>29974</v>
      </c>
      <c r="AR102" s="4"/>
      <c r="AS102" s="94"/>
      <c r="AT102" s="94"/>
      <c r="AU102" s="94"/>
      <c r="AV102" t="s">
        <v>814</v>
      </c>
      <c r="AW102" s="95">
        <v>29925</v>
      </c>
      <c r="AX102" s="95">
        <v>44888</v>
      </c>
      <c r="AY102" s="95">
        <v>34466</v>
      </c>
      <c r="BE102" s="4">
        <v>1</v>
      </c>
      <c r="BF102" s="94">
        <v>26028</v>
      </c>
      <c r="BG102" s="94">
        <v>39042</v>
      </c>
      <c r="BH102" s="94">
        <v>30878</v>
      </c>
      <c r="BI102" s="4">
        <v>7</v>
      </c>
      <c r="BJ102" s="94">
        <v>34469</v>
      </c>
      <c r="BK102" s="94">
        <v>51704</v>
      </c>
      <c r="BL102" s="94">
        <v>40732</v>
      </c>
    </row>
    <row r="103" spans="1:64" ht="31.5">
      <c r="A103" s="6" t="s">
        <v>572</v>
      </c>
      <c r="F103" s="6" t="s">
        <v>814</v>
      </c>
      <c r="G103" s="6" t="s">
        <v>574</v>
      </c>
      <c r="H103" s="4"/>
      <c r="I103" s="94"/>
      <c r="J103" s="94"/>
      <c r="K103" s="94"/>
      <c r="L103" s="4"/>
      <c r="M103" s="94"/>
      <c r="N103" s="94"/>
      <c r="O103" s="94"/>
      <c r="P103" s="4"/>
      <c r="Q103" s="94"/>
      <c r="R103" s="94"/>
      <c r="S103" s="94"/>
      <c r="T103" s="4"/>
      <c r="U103" s="94"/>
      <c r="V103" s="94"/>
      <c r="W103" s="94"/>
      <c r="X103" s="4"/>
      <c r="Y103" s="94"/>
      <c r="Z103" s="94"/>
      <c r="AA103" s="94"/>
      <c r="AB103" s="4"/>
      <c r="AC103" s="94"/>
      <c r="AD103" s="94"/>
      <c r="AE103" s="94"/>
      <c r="AF103" s="4"/>
      <c r="AG103" s="94"/>
      <c r="AH103" s="94"/>
      <c r="AI103" s="94"/>
      <c r="AJ103" s="6">
        <v>2</v>
      </c>
      <c r="AK103" s="88">
        <v>52576</v>
      </c>
      <c r="AL103" s="88">
        <v>78601</v>
      </c>
      <c r="AM103" s="88">
        <v>64811</v>
      </c>
      <c r="AN103" s="4"/>
      <c r="AO103" s="94"/>
      <c r="AP103" s="94"/>
      <c r="AQ103" s="94"/>
      <c r="AR103" s="4"/>
      <c r="AS103" s="94"/>
      <c r="AT103" s="94"/>
      <c r="AU103" s="94"/>
      <c r="AV103" t="s">
        <v>292</v>
      </c>
      <c r="AZ103">
        <v>15</v>
      </c>
      <c r="BA103" s="95">
        <v>16.38</v>
      </c>
      <c r="BE103" s="4"/>
      <c r="BF103" s="94">
        <v>20806</v>
      </c>
      <c r="BG103" s="94">
        <v>31105</v>
      </c>
      <c r="BH103" s="94">
        <v>22639</v>
      </c>
      <c r="BI103" s="4">
        <v>2</v>
      </c>
      <c r="BJ103" s="94">
        <v>29276</v>
      </c>
      <c r="BK103" s="94">
        <v>43768</v>
      </c>
      <c r="BL103" s="94">
        <v>37044</v>
      </c>
    </row>
    <row r="104" spans="1:64">
      <c r="H104" s="4"/>
      <c r="I104" s="94"/>
      <c r="J104" s="94"/>
      <c r="K104" s="94"/>
      <c r="L104" s="4"/>
      <c r="M104" s="94"/>
      <c r="N104" s="94"/>
      <c r="O104" s="94"/>
      <c r="P104" s="4"/>
      <c r="Q104" s="94"/>
      <c r="R104" s="94"/>
      <c r="S104" s="94"/>
      <c r="T104" s="4"/>
      <c r="U104" s="94"/>
      <c r="V104" s="94"/>
      <c r="W104" s="94"/>
      <c r="X104" s="4"/>
      <c r="Y104" s="94"/>
      <c r="Z104" s="94"/>
      <c r="AA104" s="94"/>
      <c r="AB104" s="4"/>
      <c r="AC104" s="94"/>
      <c r="AD104" s="94"/>
      <c r="AE104" s="94"/>
      <c r="AF104" s="4"/>
      <c r="AG104" s="94"/>
      <c r="AH104" s="94"/>
      <c r="AI104" s="94"/>
      <c r="AN104" s="4"/>
      <c r="AO104" s="94"/>
      <c r="AP104" s="94"/>
      <c r="AQ104" s="94"/>
      <c r="AR104" s="4"/>
      <c r="AS104" s="94"/>
      <c r="AT104" s="94"/>
      <c r="AU104" s="94"/>
      <c r="BE104" s="4"/>
      <c r="BF104" s="94"/>
      <c r="BG104" s="94"/>
      <c r="BH104" s="94"/>
      <c r="BI104" s="4"/>
      <c r="BJ104" s="94"/>
      <c r="BK104" s="94"/>
      <c r="BL104" s="94"/>
    </row>
  </sheetData>
  <sortState ref="A4:BW103">
    <sortCondition ref="A4:A103"/>
  </sortState>
  <mergeCells count="15">
    <mergeCell ref="AR2:AU2"/>
    <mergeCell ref="BE2:BH2"/>
    <mergeCell ref="BI2:BL2"/>
    <mergeCell ref="B2:G2"/>
    <mergeCell ref="L2:O2"/>
    <mergeCell ref="H2:K2"/>
    <mergeCell ref="P2:S2"/>
    <mergeCell ref="T2:W2"/>
    <mergeCell ref="AF2:AI2"/>
    <mergeCell ref="X2:AA2"/>
    <mergeCell ref="AB2:AE2"/>
    <mergeCell ref="AJ2:AM2"/>
    <mergeCell ref="AN2:AQ2"/>
    <mergeCell ref="AV2:BA2"/>
    <mergeCell ref="BB2:BD2"/>
  </mergeCells>
  <hyperlinks>
    <hyperlink ref="B1" location="'Table of Contents'!A1" display="Return to Table of Contents"/>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3"/>
  <sheetViews>
    <sheetView workbookViewId="0">
      <pane xSplit="1" ySplit="3" topLeftCell="L27" activePane="bottomRight" state="frozen"/>
      <selection activeCell="A27" sqref="A27:XFD27"/>
      <selection pane="topRight" activeCell="A27" sqref="A27:XFD27"/>
      <selection pane="bottomLeft" activeCell="A27" sqref="A27:XFD27"/>
      <selection pane="bottomRight" activeCell="A4" sqref="A4:XFD103"/>
    </sheetView>
  </sheetViews>
  <sheetFormatPr defaultColWidth="11.125" defaultRowHeight="15.75"/>
  <cols>
    <col min="1" max="2" width="11.125" style="6"/>
    <col min="3" max="3" width="12.5" style="88" bestFit="1" customWidth="1"/>
    <col min="4" max="4" width="17.5" style="88" bestFit="1" customWidth="1"/>
    <col min="5" max="5" width="12.5" style="88" bestFit="1" customWidth="1"/>
    <col min="6" max="6" width="11.125" style="6"/>
    <col min="7" max="7" width="11.5" style="88" bestFit="1" customWidth="1"/>
    <col min="8" max="8" width="12.5" style="88" bestFit="1" customWidth="1"/>
    <col min="9" max="9" width="11.5" style="88" bestFit="1" customWidth="1"/>
    <col min="10" max="10" width="11.125" style="6"/>
    <col min="11" max="13" width="11.5" style="88" bestFit="1" customWidth="1"/>
    <col min="14" max="14" width="11.125" style="6"/>
    <col min="15" max="17" width="11.5" style="88" bestFit="1" customWidth="1"/>
    <col min="18" max="18" width="11.125" style="6"/>
    <col min="19" max="21" width="11.5" style="88" bestFit="1" customWidth="1"/>
    <col min="22" max="16384" width="11.125" style="6"/>
  </cols>
  <sheetData>
    <row r="1" spans="1:21" ht="48" thickBot="1">
      <c r="A1" s="78" t="s">
        <v>1368</v>
      </c>
      <c r="B1" s="82" t="s">
        <v>1386</v>
      </c>
    </row>
    <row r="2" spans="1:21" ht="16.5" thickBot="1">
      <c r="A2" s="78"/>
      <c r="B2" s="135" t="s">
        <v>40</v>
      </c>
      <c r="C2" s="136"/>
      <c r="D2" s="136"/>
      <c r="E2" s="136"/>
      <c r="F2" s="137"/>
      <c r="G2" s="141" t="s">
        <v>269</v>
      </c>
      <c r="H2" s="142"/>
      <c r="I2" s="143"/>
      <c r="J2" s="135" t="s">
        <v>1150</v>
      </c>
      <c r="K2" s="136"/>
      <c r="L2" s="136"/>
      <c r="M2" s="137"/>
      <c r="N2" s="135" t="s">
        <v>1151</v>
      </c>
      <c r="O2" s="136"/>
      <c r="P2" s="136"/>
      <c r="Q2" s="137"/>
      <c r="R2" s="135" t="s">
        <v>1153</v>
      </c>
      <c r="S2" s="136"/>
      <c r="T2" s="136"/>
      <c r="U2" s="137"/>
    </row>
    <row r="3" spans="1:21" s="11" customFormat="1" ht="78.75">
      <c r="A3" s="11" t="s">
        <v>1032</v>
      </c>
      <c r="B3" s="11" t="s">
        <v>1121</v>
      </c>
      <c r="C3" s="86" t="s">
        <v>1115</v>
      </c>
      <c r="D3" s="86" t="s">
        <v>1123</v>
      </c>
      <c r="E3" s="86" t="s">
        <v>1133</v>
      </c>
      <c r="F3" s="11" t="s">
        <v>1149</v>
      </c>
      <c r="G3" s="86" t="s">
        <v>1115</v>
      </c>
      <c r="H3" s="86" t="s">
        <v>1123</v>
      </c>
      <c r="I3" s="86" t="s">
        <v>1133</v>
      </c>
      <c r="J3" s="11" t="s">
        <v>1127</v>
      </c>
      <c r="K3" s="86" t="s">
        <v>1142</v>
      </c>
      <c r="L3" s="86" t="s">
        <v>1123</v>
      </c>
      <c r="M3" s="86" t="s">
        <v>1133</v>
      </c>
      <c r="N3" s="115" t="s">
        <v>1127</v>
      </c>
      <c r="O3" s="123" t="s">
        <v>1152</v>
      </c>
      <c r="P3" s="123" t="s">
        <v>1144</v>
      </c>
      <c r="Q3" s="123" t="s">
        <v>1145</v>
      </c>
      <c r="R3" s="115" t="s">
        <v>1127</v>
      </c>
      <c r="S3" s="123" t="s">
        <v>1152</v>
      </c>
      <c r="T3" s="123" t="s">
        <v>1144</v>
      </c>
      <c r="U3" s="123" t="s">
        <v>1145</v>
      </c>
    </row>
    <row r="4" spans="1:21">
      <c r="A4" s="6" t="s">
        <v>634</v>
      </c>
      <c r="B4" s="6">
        <v>1</v>
      </c>
      <c r="C4" s="88">
        <v>59765</v>
      </c>
      <c r="D4" s="88">
        <v>95625</v>
      </c>
      <c r="E4" s="88">
        <v>95200</v>
      </c>
      <c r="G4" s="88">
        <v>43919</v>
      </c>
      <c r="H4" s="88">
        <v>70267</v>
      </c>
      <c r="I4" s="88">
        <v>64687</v>
      </c>
      <c r="J4" s="6">
        <v>1</v>
      </c>
      <c r="K4" s="88">
        <v>47959</v>
      </c>
      <c r="L4" s="88">
        <v>76734</v>
      </c>
      <c r="M4" s="88">
        <v>71663</v>
      </c>
      <c r="N4" s="6">
        <v>4</v>
      </c>
      <c r="O4" s="88">
        <v>32272</v>
      </c>
      <c r="P4" s="88">
        <v>51635</v>
      </c>
      <c r="Q4" s="88">
        <v>44168</v>
      </c>
      <c r="R4" s="6">
        <v>1</v>
      </c>
      <c r="S4" s="88">
        <v>38485</v>
      </c>
      <c r="T4" s="88">
        <v>61577</v>
      </c>
      <c r="U4" s="88">
        <v>62184</v>
      </c>
    </row>
    <row r="5" spans="1:21">
      <c r="A5" s="6" t="s">
        <v>374</v>
      </c>
      <c r="B5" s="6">
        <v>14</v>
      </c>
      <c r="C5" s="88">
        <v>71228</v>
      </c>
      <c r="D5" s="88">
        <v>100644</v>
      </c>
      <c r="E5" s="88">
        <v>95794</v>
      </c>
      <c r="R5" s="6">
        <v>1</v>
      </c>
      <c r="S5" s="88">
        <v>30765</v>
      </c>
      <c r="T5" s="88">
        <v>43470</v>
      </c>
      <c r="U5" s="88">
        <v>31534</v>
      </c>
    </row>
    <row r="6" spans="1:21" ht="47.25">
      <c r="A6" s="6" t="s">
        <v>31</v>
      </c>
      <c r="B6" s="6">
        <v>13</v>
      </c>
      <c r="C6" s="88">
        <v>46013.21</v>
      </c>
      <c r="D6" s="88">
        <v>69020.38</v>
      </c>
      <c r="E6" s="88">
        <v>50051.66</v>
      </c>
      <c r="F6" s="6" t="s">
        <v>32</v>
      </c>
    </row>
    <row r="7" spans="1:21">
      <c r="A7" s="6" t="s">
        <v>239</v>
      </c>
      <c r="B7" s="6">
        <v>2</v>
      </c>
      <c r="C7" s="88">
        <v>58117</v>
      </c>
      <c r="D7" s="88">
        <v>90082</v>
      </c>
      <c r="E7" s="88">
        <v>82407</v>
      </c>
      <c r="J7" s="6">
        <v>1</v>
      </c>
      <c r="K7" s="88">
        <v>40133</v>
      </c>
      <c r="L7" s="88">
        <v>62207</v>
      </c>
      <c r="M7" s="88">
        <v>42139</v>
      </c>
      <c r="N7" s="6">
        <v>1</v>
      </c>
      <c r="O7" s="88">
        <v>26596</v>
      </c>
      <c r="P7" s="88">
        <v>41224</v>
      </c>
      <c r="Q7" s="88">
        <v>34526</v>
      </c>
      <c r="R7" s="6">
        <v>1</v>
      </c>
      <c r="S7" s="88">
        <v>26596</v>
      </c>
      <c r="T7" s="88">
        <v>41224</v>
      </c>
      <c r="U7" s="88">
        <v>34526</v>
      </c>
    </row>
    <row r="8" spans="1:21">
      <c r="A8" s="6" t="s">
        <v>1022</v>
      </c>
      <c r="B8" s="6">
        <v>26</v>
      </c>
      <c r="C8" s="88">
        <v>55392</v>
      </c>
      <c r="D8" s="88">
        <v>78021</v>
      </c>
      <c r="E8" s="88">
        <v>74292</v>
      </c>
      <c r="J8" s="6">
        <v>1</v>
      </c>
      <c r="K8" s="88">
        <v>44742</v>
      </c>
      <c r="L8" s="88">
        <v>62973</v>
      </c>
      <c r="M8" s="88">
        <v>54384</v>
      </c>
      <c r="N8" s="6">
        <v>2</v>
      </c>
      <c r="O8" s="88">
        <v>34713</v>
      </c>
      <c r="P8" s="88">
        <v>55410</v>
      </c>
      <c r="Q8" s="88">
        <v>42152</v>
      </c>
    </row>
    <row r="9" spans="1:21">
      <c r="A9" s="6" t="s">
        <v>156</v>
      </c>
      <c r="B9" s="6">
        <v>0</v>
      </c>
      <c r="C9" s="88">
        <v>56919</v>
      </c>
      <c r="D9" s="88">
        <v>79374</v>
      </c>
      <c r="E9" s="88">
        <v>57500</v>
      </c>
      <c r="N9" s="6">
        <v>1</v>
      </c>
      <c r="O9" s="88">
        <v>30390</v>
      </c>
      <c r="P9" s="88">
        <v>42378</v>
      </c>
      <c r="Q9" s="88">
        <v>34865</v>
      </c>
      <c r="R9" s="6">
        <v>1</v>
      </c>
      <c r="S9" s="88">
        <v>31606</v>
      </c>
      <c r="T9" s="88">
        <v>44075</v>
      </c>
      <c r="U9" s="88">
        <v>36260</v>
      </c>
    </row>
    <row r="10" spans="1:21">
      <c r="A10" s="6" t="s">
        <v>376</v>
      </c>
      <c r="B10" s="6">
        <v>0.75</v>
      </c>
      <c r="C10" s="88">
        <v>79101</v>
      </c>
      <c r="D10" s="88">
        <v>110741</v>
      </c>
      <c r="E10" s="88">
        <v>96000</v>
      </c>
      <c r="G10" s="88">
        <v>0</v>
      </c>
      <c r="J10" s="6">
        <v>0</v>
      </c>
      <c r="N10" s="6">
        <v>1</v>
      </c>
      <c r="O10" s="88">
        <v>31133</v>
      </c>
      <c r="P10" s="88">
        <v>43585</v>
      </c>
      <c r="Q10" s="88">
        <v>35785</v>
      </c>
      <c r="R10" s="6">
        <v>1</v>
      </c>
      <c r="S10" s="88">
        <v>31133</v>
      </c>
      <c r="T10" s="88">
        <v>43585</v>
      </c>
      <c r="U10" s="88">
        <v>37359</v>
      </c>
    </row>
    <row r="11" spans="1:21">
      <c r="A11" s="6" t="s">
        <v>793</v>
      </c>
      <c r="B11" s="6">
        <v>3</v>
      </c>
      <c r="C11" s="88">
        <v>64716</v>
      </c>
      <c r="D11" s="88">
        <v>100310</v>
      </c>
      <c r="E11" s="88">
        <v>72400</v>
      </c>
      <c r="R11" s="6">
        <v>1</v>
      </c>
      <c r="S11" s="88">
        <v>25630</v>
      </c>
      <c r="T11" s="88">
        <v>39726</v>
      </c>
      <c r="U11" s="88">
        <v>29064</v>
      </c>
    </row>
    <row r="12" spans="1:21">
      <c r="A12" s="6" t="s">
        <v>560</v>
      </c>
      <c r="B12" s="6">
        <v>13</v>
      </c>
      <c r="C12" s="88">
        <v>53006</v>
      </c>
      <c r="D12" s="88">
        <v>68315</v>
      </c>
      <c r="E12" s="88">
        <v>67138</v>
      </c>
      <c r="G12" s="88">
        <v>28257</v>
      </c>
      <c r="H12" s="88">
        <v>36421</v>
      </c>
      <c r="I12" s="88">
        <v>32651</v>
      </c>
      <c r="N12" s="6">
        <v>2</v>
      </c>
      <c r="O12" s="88">
        <v>29559</v>
      </c>
      <c r="P12" s="88">
        <v>38099</v>
      </c>
      <c r="Q12" s="88">
        <v>31224</v>
      </c>
      <c r="R12" s="6">
        <v>1</v>
      </c>
      <c r="S12" s="88">
        <v>30862</v>
      </c>
      <c r="T12" s="88">
        <v>39776</v>
      </c>
      <c r="U12" s="88">
        <v>36348</v>
      </c>
    </row>
    <row r="13" spans="1:21">
      <c r="A13" s="6" t="s">
        <v>363</v>
      </c>
      <c r="B13" s="6">
        <v>2</v>
      </c>
      <c r="C13" s="88">
        <v>89403</v>
      </c>
      <c r="D13" s="88">
        <v>143044</v>
      </c>
      <c r="E13" s="88">
        <v>126486</v>
      </c>
      <c r="J13" s="6">
        <v>2</v>
      </c>
      <c r="K13" s="88">
        <v>55679</v>
      </c>
      <c r="L13" s="88">
        <v>89088</v>
      </c>
      <c r="M13" s="88">
        <v>65081</v>
      </c>
      <c r="N13" s="6">
        <v>2</v>
      </c>
      <c r="O13" s="88">
        <v>35841</v>
      </c>
      <c r="P13" s="88">
        <v>57347</v>
      </c>
      <c r="Q13" s="88">
        <v>39850</v>
      </c>
      <c r="R13" s="6">
        <v>1</v>
      </c>
      <c r="S13" s="88">
        <v>41792</v>
      </c>
      <c r="T13" s="88">
        <v>66863</v>
      </c>
      <c r="U13" s="88">
        <v>48278</v>
      </c>
    </row>
    <row r="14" spans="1:21">
      <c r="A14" s="6" t="s">
        <v>504</v>
      </c>
      <c r="B14" s="6">
        <v>0</v>
      </c>
      <c r="C14" s="88">
        <v>102599.36</v>
      </c>
      <c r="D14" s="88">
        <v>156936.39000000001</v>
      </c>
      <c r="E14" s="88">
        <v>146000</v>
      </c>
      <c r="F14" s="6" t="s">
        <v>506</v>
      </c>
      <c r="J14" s="6">
        <v>3</v>
      </c>
      <c r="K14" s="88">
        <v>50745.78</v>
      </c>
      <c r="L14" s="88">
        <v>77575.58</v>
      </c>
      <c r="M14" s="88">
        <v>68647.33</v>
      </c>
      <c r="R14" s="6">
        <v>1</v>
      </c>
      <c r="S14" s="88">
        <v>34128.769999999997</v>
      </c>
      <c r="T14" s="88">
        <v>52191.11</v>
      </c>
      <c r="U14" s="88">
        <v>36629.339999999997</v>
      </c>
    </row>
    <row r="15" spans="1:21" ht="31.5">
      <c r="A15" s="6" t="s">
        <v>566</v>
      </c>
      <c r="B15" s="6">
        <v>24</v>
      </c>
      <c r="C15" s="88">
        <v>71314</v>
      </c>
      <c r="D15" s="88">
        <v>110535</v>
      </c>
      <c r="E15" s="88">
        <v>93836</v>
      </c>
      <c r="F15" s="6" t="s">
        <v>567</v>
      </c>
      <c r="G15" s="88">
        <v>36016</v>
      </c>
      <c r="H15" s="88">
        <v>55824</v>
      </c>
      <c r="I15" s="88">
        <v>36736</v>
      </c>
      <c r="J15" s="6">
        <v>1</v>
      </c>
      <c r="K15" s="88">
        <v>41694</v>
      </c>
      <c r="L15" s="88">
        <v>64624</v>
      </c>
      <c r="M15" s="88">
        <v>49147</v>
      </c>
      <c r="N15" s="6">
        <v>1</v>
      </c>
      <c r="O15" s="88">
        <v>25596</v>
      </c>
      <c r="P15" s="88">
        <v>39674</v>
      </c>
      <c r="Q15" s="88">
        <v>30025</v>
      </c>
      <c r="R15" s="6">
        <v>1</v>
      </c>
      <c r="S15" s="88">
        <v>31110</v>
      </c>
      <c r="T15" s="88">
        <v>48224</v>
      </c>
      <c r="U15" s="88">
        <v>32667</v>
      </c>
    </row>
    <row r="16" spans="1:21">
      <c r="A16" s="6" t="s">
        <v>516</v>
      </c>
      <c r="B16" s="6">
        <v>1</v>
      </c>
      <c r="C16" s="88">
        <v>83375.070000000007</v>
      </c>
      <c r="D16" s="88">
        <v>128723.3</v>
      </c>
      <c r="E16" s="88">
        <v>96514.64</v>
      </c>
      <c r="G16" s="88">
        <v>46433.93</v>
      </c>
      <c r="H16" s="88">
        <v>71683.06</v>
      </c>
      <c r="J16" s="6">
        <v>4</v>
      </c>
      <c r="K16" s="88">
        <v>46433.93</v>
      </c>
      <c r="L16" s="88">
        <v>71683.06</v>
      </c>
      <c r="M16" s="88">
        <v>53852.08</v>
      </c>
      <c r="N16" s="6">
        <v>1</v>
      </c>
      <c r="O16" s="88">
        <v>32988.1</v>
      </c>
      <c r="P16" s="88">
        <v>50943.67</v>
      </c>
      <c r="Q16" s="88">
        <v>37275.18</v>
      </c>
      <c r="R16" s="6">
        <v>1</v>
      </c>
      <c r="S16" s="88">
        <v>38193.839999999997</v>
      </c>
      <c r="T16" s="88">
        <v>58961.05</v>
      </c>
      <c r="U16" s="88">
        <v>38834.120000000003</v>
      </c>
    </row>
    <row r="17" spans="1:21">
      <c r="A17" s="6" t="s">
        <v>50</v>
      </c>
      <c r="B17" s="6">
        <v>6</v>
      </c>
      <c r="C17" s="88">
        <v>50878</v>
      </c>
      <c r="D17" s="88">
        <v>84798</v>
      </c>
      <c r="E17" s="88">
        <v>72787</v>
      </c>
      <c r="G17" s="88">
        <v>30001</v>
      </c>
      <c r="H17" s="88">
        <v>50002</v>
      </c>
      <c r="I17" s="88">
        <v>44248</v>
      </c>
      <c r="N17" s="6">
        <v>2</v>
      </c>
      <c r="O17" s="88">
        <v>27473</v>
      </c>
      <c r="P17" s="88">
        <v>45789</v>
      </c>
      <c r="Q17" s="88">
        <v>29475</v>
      </c>
      <c r="R17" s="6">
        <v>1</v>
      </c>
      <c r="S17" s="88">
        <v>27473</v>
      </c>
      <c r="T17" s="88">
        <v>45789</v>
      </c>
      <c r="U17" s="88">
        <v>40543</v>
      </c>
    </row>
    <row r="18" spans="1:21" ht="31.5">
      <c r="A18" s="6" t="s">
        <v>619</v>
      </c>
      <c r="B18" s="6">
        <v>1</v>
      </c>
      <c r="C18" s="88">
        <v>56879</v>
      </c>
      <c r="D18" s="88">
        <v>88816</v>
      </c>
      <c r="E18" s="88">
        <v>68544</v>
      </c>
      <c r="F18" s="6" t="s">
        <v>622</v>
      </c>
      <c r="N18" s="6">
        <v>1</v>
      </c>
      <c r="O18" s="88">
        <v>31672</v>
      </c>
      <c r="P18" s="88">
        <v>49456</v>
      </c>
      <c r="Q18" s="88">
        <v>40045</v>
      </c>
    </row>
    <row r="19" spans="1:21" ht="47.25">
      <c r="A19" s="6" t="s">
        <v>833</v>
      </c>
      <c r="B19" s="6">
        <v>17</v>
      </c>
      <c r="C19" s="88">
        <v>45000</v>
      </c>
      <c r="D19" s="88">
        <v>146628</v>
      </c>
      <c r="E19" s="88">
        <v>104844</v>
      </c>
      <c r="F19" s="6" t="s">
        <v>317</v>
      </c>
      <c r="G19" s="88">
        <v>40000</v>
      </c>
      <c r="H19" s="88">
        <v>68745</v>
      </c>
      <c r="I19" s="88">
        <v>49487</v>
      </c>
      <c r="J19" s="6">
        <v>1</v>
      </c>
      <c r="K19" s="88">
        <v>41000</v>
      </c>
      <c r="L19" s="88">
        <v>68745</v>
      </c>
      <c r="M19" s="88">
        <v>55054</v>
      </c>
      <c r="N19" s="6">
        <v>1</v>
      </c>
      <c r="O19" s="88">
        <v>31774</v>
      </c>
      <c r="P19" s="88">
        <v>43131</v>
      </c>
      <c r="Q19" s="88">
        <v>32108</v>
      </c>
      <c r="R19" s="6">
        <v>1</v>
      </c>
      <c r="S19" s="88">
        <v>35000</v>
      </c>
      <c r="T19" s="88">
        <v>51370</v>
      </c>
      <c r="U19" s="88">
        <v>35923</v>
      </c>
    </row>
    <row r="20" spans="1:21">
      <c r="A20" s="6" t="s">
        <v>831</v>
      </c>
      <c r="B20" s="6">
        <v>13</v>
      </c>
      <c r="E20" s="88">
        <v>52692</v>
      </c>
      <c r="N20" s="6">
        <v>3</v>
      </c>
      <c r="Q20" s="88">
        <v>22584</v>
      </c>
      <c r="R20" s="6">
        <v>1</v>
      </c>
      <c r="U20" s="88">
        <v>31200</v>
      </c>
    </row>
    <row r="21" spans="1:21">
      <c r="A21" s="6" t="s">
        <v>141</v>
      </c>
      <c r="C21" s="88">
        <v>92196</v>
      </c>
      <c r="D21" s="88">
        <v>143035</v>
      </c>
      <c r="G21" s="88">
        <v>53885</v>
      </c>
      <c r="H21" s="88">
        <v>83614</v>
      </c>
      <c r="I21" s="88">
        <v>75889</v>
      </c>
      <c r="J21" s="6">
        <v>1</v>
      </c>
      <c r="K21" s="88">
        <v>51323</v>
      </c>
      <c r="L21" s="88">
        <v>79633</v>
      </c>
      <c r="M21" s="88">
        <v>64983</v>
      </c>
      <c r="N21" s="6">
        <v>7</v>
      </c>
      <c r="O21" s="88">
        <v>34746</v>
      </c>
      <c r="P21" s="88">
        <v>53885</v>
      </c>
      <c r="Q21" s="88">
        <v>38917</v>
      </c>
      <c r="R21" s="6">
        <v>1</v>
      </c>
      <c r="S21" s="88">
        <v>36476</v>
      </c>
      <c r="T21" s="88">
        <v>56585</v>
      </c>
      <c r="U21" s="88">
        <v>43241</v>
      </c>
    </row>
    <row r="22" spans="1:21" ht="47.25">
      <c r="A22" s="6" t="s">
        <v>706</v>
      </c>
      <c r="B22" s="6">
        <v>39</v>
      </c>
      <c r="C22" s="88">
        <v>100223</v>
      </c>
      <c r="D22" s="88">
        <v>155345</v>
      </c>
      <c r="E22" s="88">
        <v>128132.37</v>
      </c>
      <c r="F22" s="6" t="s">
        <v>317</v>
      </c>
      <c r="G22" s="88">
        <v>43727</v>
      </c>
      <c r="H22" s="88">
        <v>67778</v>
      </c>
      <c r="I22" s="88">
        <v>55530.18</v>
      </c>
      <c r="J22" s="6">
        <v>1</v>
      </c>
      <c r="K22" s="88">
        <v>61528</v>
      </c>
      <c r="L22" s="88">
        <v>95369</v>
      </c>
      <c r="M22" s="88">
        <v>75003.34</v>
      </c>
      <c r="N22" s="6">
        <v>1</v>
      </c>
      <c r="O22" s="88">
        <v>35974</v>
      </c>
      <c r="P22" s="88">
        <v>55759</v>
      </c>
      <c r="Q22" s="88">
        <v>43459.73</v>
      </c>
    </row>
    <row r="23" spans="1:21">
      <c r="A23" s="6" t="s">
        <v>252</v>
      </c>
      <c r="B23" s="6">
        <v>4.5</v>
      </c>
      <c r="C23" s="88">
        <v>57255</v>
      </c>
      <c r="D23" s="88">
        <v>95671</v>
      </c>
      <c r="E23" s="88">
        <v>82523</v>
      </c>
      <c r="G23" s="88">
        <v>34340</v>
      </c>
      <c r="H23" s="88">
        <v>55315</v>
      </c>
      <c r="I23" s="88">
        <v>38659</v>
      </c>
      <c r="N23" s="6">
        <v>1</v>
      </c>
      <c r="O23" s="88">
        <v>29454</v>
      </c>
      <c r="P23" s="88">
        <v>46292</v>
      </c>
      <c r="Q23" s="88">
        <v>38204</v>
      </c>
    </row>
    <row r="24" spans="1:21">
      <c r="A24" s="6" t="s">
        <v>222</v>
      </c>
      <c r="B24" s="6">
        <v>2</v>
      </c>
      <c r="E24" s="88">
        <v>69360</v>
      </c>
      <c r="N24" s="6">
        <v>1</v>
      </c>
      <c r="O24" s="88">
        <v>29061</v>
      </c>
      <c r="P24" s="88">
        <v>51358</v>
      </c>
      <c r="Q24" s="88">
        <v>48962</v>
      </c>
    </row>
    <row r="25" spans="1:21">
      <c r="A25" s="6" t="s">
        <v>1376</v>
      </c>
    </row>
    <row r="26" spans="1:21">
      <c r="A26" s="6" t="s">
        <v>198</v>
      </c>
      <c r="B26" s="6">
        <v>1</v>
      </c>
      <c r="C26" s="88">
        <v>71130</v>
      </c>
      <c r="D26" s="88">
        <v>111024</v>
      </c>
      <c r="E26" s="88">
        <v>85877</v>
      </c>
      <c r="G26" s="88">
        <v>33618</v>
      </c>
      <c r="H26" s="88">
        <v>52488</v>
      </c>
      <c r="I26" s="88">
        <v>39630</v>
      </c>
      <c r="J26" s="6">
        <v>3</v>
      </c>
      <c r="K26" s="88">
        <v>36924</v>
      </c>
      <c r="L26" s="88">
        <v>56624</v>
      </c>
      <c r="M26" s="88">
        <v>37818</v>
      </c>
      <c r="N26" s="6">
        <v>3</v>
      </c>
      <c r="O26" s="88">
        <v>27900</v>
      </c>
      <c r="P26" s="88">
        <v>43512</v>
      </c>
      <c r="Q26" s="88">
        <v>31368</v>
      </c>
      <c r="R26" s="6">
        <v>1</v>
      </c>
      <c r="S26" s="88">
        <v>32106</v>
      </c>
      <c r="T26" s="88">
        <v>50082</v>
      </c>
      <c r="U26" s="88">
        <v>34428</v>
      </c>
    </row>
    <row r="27" spans="1:21">
      <c r="A27" s="6" t="s">
        <v>1353</v>
      </c>
    </row>
    <row r="28" spans="1:21" ht="31.5">
      <c r="A28" s="6" t="s">
        <v>481</v>
      </c>
      <c r="B28" s="6">
        <v>22</v>
      </c>
      <c r="C28" s="88">
        <v>97148</v>
      </c>
      <c r="D28" s="88">
        <v>196282</v>
      </c>
      <c r="E28" s="88">
        <v>178800</v>
      </c>
      <c r="F28" s="6" t="s">
        <v>483</v>
      </c>
      <c r="G28" s="88">
        <v>48082</v>
      </c>
      <c r="H28" s="88">
        <v>97148</v>
      </c>
      <c r="I28" s="88">
        <v>50393</v>
      </c>
      <c r="N28" s="6">
        <v>3</v>
      </c>
      <c r="O28" s="88">
        <v>36293</v>
      </c>
      <c r="P28" s="88">
        <v>73328</v>
      </c>
      <c r="Q28" s="88">
        <v>38031</v>
      </c>
      <c r="R28" s="6">
        <v>2</v>
      </c>
      <c r="S28" s="88">
        <v>34630</v>
      </c>
      <c r="T28" s="88">
        <v>76845</v>
      </c>
      <c r="U28" s="88">
        <v>48021</v>
      </c>
    </row>
    <row r="29" spans="1:21">
      <c r="A29" s="6" t="s">
        <v>164</v>
      </c>
      <c r="B29" s="6">
        <v>0.5</v>
      </c>
      <c r="C29" s="88">
        <v>93132</v>
      </c>
      <c r="D29" s="88">
        <v>156741</v>
      </c>
      <c r="E29" s="88">
        <v>102093</v>
      </c>
      <c r="G29" s="88">
        <v>47090</v>
      </c>
      <c r="H29" s="88">
        <v>79252</v>
      </c>
      <c r="I29" s="88">
        <v>64701</v>
      </c>
      <c r="J29" s="6">
        <v>4</v>
      </c>
      <c r="K29" s="88">
        <v>49267</v>
      </c>
      <c r="L29" s="88">
        <v>82916</v>
      </c>
      <c r="M29" s="88">
        <v>53514</v>
      </c>
      <c r="N29" s="6">
        <v>1</v>
      </c>
      <c r="O29" s="88">
        <v>29864</v>
      </c>
      <c r="P29" s="88">
        <v>50262</v>
      </c>
      <c r="Q29" s="88">
        <v>30305</v>
      </c>
      <c r="R29" s="6">
        <v>1</v>
      </c>
      <c r="S29" s="88">
        <v>43035</v>
      </c>
      <c r="T29" s="88">
        <v>72427</v>
      </c>
      <c r="U29" s="88">
        <v>44811</v>
      </c>
    </row>
    <row r="30" spans="1:21">
      <c r="A30" s="6" t="s">
        <v>834</v>
      </c>
      <c r="B30" s="6">
        <v>27</v>
      </c>
      <c r="C30" s="88">
        <v>72617.84</v>
      </c>
      <c r="D30" s="88">
        <v>100991.2</v>
      </c>
      <c r="E30" s="88">
        <v>89068.34</v>
      </c>
      <c r="J30" s="6">
        <v>1</v>
      </c>
      <c r="K30" s="88">
        <v>46087.71</v>
      </c>
      <c r="L30" s="88">
        <v>63483.5</v>
      </c>
      <c r="M30" s="88">
        <v>54583.56</v>
      </c>
      <c r="N30" s="6">
        <v>5</v>
      </c>
      <c r="O30" s="88">
        <v>30925.34</v>
      </c>
      <c r="P30" s="88">
        <v>55881.49</v>
      </c>
      <c r="Q30" s="88">
        <v>36120.53</v>
      </c>
      <c r="R30" s="6">
        <v>0</v>
      </c>
    </row>
    <row r="31" spans="1:21" ht="47.25">
      <c r="A31" s="6" t="s">
        <v>835</v>
      </c>
      <c r="B31" s="6">
        <v>15</v>
      </c>
      <c r="C31" s="88">
        <v>111133</v>
      </c>
      <c r="D31" s="88">
        <v>177212</v>
      </c>
      <c r="E31" s="88">
        <v>146524</v>
      </c>
      <c r="F31" s="6" t="s">
        <v>411</v>
      </c>
      <c r="G31" s="88">
        <v>41330</v>
      </c>
      <c r="H31" s="88">
        <v>65526</v>
      </c>
      <c r="I31" s="88">
        <v>53550</v>
      </c>
      <c r="J31" s="6">
        <v>1</v>
      </c>
      <c r="K31" s="88">
        <v>45380</v>
      </c>
      <c r="L31" s="88">
        <v>72006</v>
      </c>
      <c r="M31" s="88">
        <v>50418</v>
      </c>
      <c r="N31" s="6">
        <v>1</v>
      </c>
      <c r="O31" s="88">
        <v>28507</v>
      </c>
      <c r="P31" s="88">
        <v>45010</v>
      </c>
      <c r="Q31" s="88">
        <v>43086</v>
      </c>
      <c r="R31" s="6">
        <v>1</v>
      </c>
      <c r="S31" s="88">
        <v>31267</v>
      </c>
      <c r="T31" s="88">
        <v>49428</v>
      </c>
      <c r="U31" s="88">
        <v>47210</v>
      </c>
    </row>
    <row r="32" spans="1:21">
      <c r="A32" s="6" t="s">
        <v>1377</v>
      </c>
    </row>
    <row r="33" spans="1:21">
      <c r="A33" s="6" t="s">
        <v>185</v>
      </c>
      <c r="B33" s="6">
        <v>7</v>
      </c>
      <c r="C33" s="88">
        <v>68398</v>
      </c>
      <c r="D33" s="88">
        <v>106071</v>
      </c>
      <c r="E33" s="88">
        <v>84967</v>
      </c>
      <c r="G33" s="88">
        <v>0</v>
      </c>
      <c r="J33" s="6">
        <v>1</v>
      </c>
      <c r="K33" s="88">
        <v>51041</v>
      </c>
      <c r="L33" s="88">
        <v>79151</v>
      </c>
      <c r="M33" s="88">
        <v>59678</v>
      </c>
      <c r="N33" s="6">
        <v>2</v>
      </c>
      <c r="O33" s="88">
        <v>29843</v>
      </c>
      <c r="P33" s="88">
        <v>46278</v>
      </c>
      <c r="Q33" s="88">
        <v>41310</v>
      </c>
      <c r="R33" s="6">
        <v>1</v>
      </c>
      <c r="S33" s="88">
        <v>38089</v>
      </c>
      <c r="T33" s="88">
        <v>59064</v>
      </c>
      <c r="U33" s="88">
        <v>40394</v>
      </c>
    </row>
    <row r="34" spans="1:21" ht="94.5">
      <c r="A34" s="6" t="s">
        <v>836</v>
      </c>
      <c r="B34" s="6">
        <v>31</v>
      </c>
      <c r="C34" s="88">
        <v>61556</v>
      </c>
      <c r="D34" s="88">
        <v>109313</v>
      </c>
      <c r="E34" s="88">
        <v>99008</v>
      </c>
      <c r="F34" s="6" t="s">
        <v>459</v>
      </c>
      <c r="G34" s="88">
        <v>31395</v>
      </c>
      <c r="H34" s="88">
        <v>55753</v>
      </c>
      <c r="I34" s="88">
        <v>32024</v>
      </c>
      <c r="J34" s="6">
        <v>1</v>
      </c>
      <c r="K34" s="88">
        <v>38270</v>
      </c>
      <c r="L34" s="88">
        <v>67964</v>
      </c>
      <c r="M34" s="88">
        <v>40613</v>
      </c>
      <c r="N34" s="6">
        <v>1</v>
      </c>
      <c r="O34" s="88">
        <v>30175</v>
      </c>
      <c r="P34" s="88">
        <v>53588</v>
      </c>
      <c r="Q34" s="88">
        <v>32663</v>
      </c>
      <c r="R34" s="6">
        <v>1</v>
      </c>
      <c r="S34" s="88">
        <v>30175</v>
      </c>
      <c r="T34" s="88">
        <v>53588</v>
      </c>
      <c r="U34" s="88">
        <v>30781</v>
      </c>
    </row>
    <row r="35" spans="1:21">
      <c r="A35" s="6" t="s">
        <v>784</v>
      </c>
      <c r="B35" s="6">
        <v>14</v>
      </c>
      <c r="C35" s="88">
        <v>96072</v>
      </c>
      <c r="D35" s="88">
        <v>187340</v>
      </c>
      <c r="E35" s="88">
        <v>170125</v>
      </c>
      <c r="G35" s="88">
        <v>54000</v>
      </c>
      <c r="H35" s="88">
        <v>97200</v>
      </c>
      <c r="I35" s="88">
        <v>86977</v>
      </c>
      <c r="J35" s="6">
        <v>3</v>
      </c>
      <c r="K35" s="88">
        <v>43560</v>
      </c>
      <c r="L35" s="88">
        <v>78408</v>
      </c>
      <c r="M35" s="88">
        <v>50886</v>
      </c>
      <c r="N35" s="6">
        <v>6</v>
      </c>
      <c r="O35" s="88">
        <v>32210</v>
      </c>
      <c r="P35" s="88">
        <v>57978</v>
      </c>
      <c r="Q35" s="88">
        <v>43791</v>
      </c>
      <c r="R35" s="6">
        <v>1</v>
      </c>
      <c r="S35" s="88">
        <v>36000</v>
      </c>
      <c r="T35" s="88">
        <v>64800</v>
      </c>
      <c r="U35" s="88">
        <v>58592</v>
      </c>
    </row>
    <row r="36" spans="1:21">
      <c r="A36" s="6" t="s">
        <v>272</v>
      </c>
      <c r="B36" s="6">
        <v>17</v>
      </c>
      <c r="C36" s="88">
        <v>53107</v>
      </c>
      <c r="D36" s="88">
        <v>87187</v>
      </c>
      <c r="E36" s="88">
        <v>69772</v>
      </c>
      <c r="G36" s="88">
        <v>12</v>
      </c>
      <c r="H36" s="88">
        <v>32603</v>
      </c>
      <c r="I36" s="88">
        <v>37859</v>
      </c>
      <c r="J36" s="6">
        <v>11</v>
      </c>
      <c r="K36" s="88">
        <v>22076</v>
      </c>
      <c r="L36" s="88">
        <v>43237</v>
      </c>
      <c r="M36" s="88">
        <v>27925</v>
      </c>
      <c r="N36" s="6">
        <v>2</v>
      </c>
      <c r="O36" s="88">
        <v>28164</v>
      </c>
      <c r="P36" s="88">
        <v>43237</v>
      </c>
      <c r="Q36" s="88">
        <v>31255</v>
      </c>
      <c r="R36" s="6">
        <v>1</v>
      </c>
      <c r="S36" s="88">
        <v>29572</v>
      </c>
      <c r="T36" s="88">
        <v>48549</v>
      </c>
      <c r="U36" s="88">
        <v>31128</v>
      </c>
    </row>
    <row r="37" spans="1:21">
      <c r="A37" s="6" t="s">
        <v>209</v>
      </c>
      <c r="B37" s="6">
        <v>20</v>
      </c>
      <c r="C37" s="88">
        <v>102710</v>
      </c>
      <c r="D37" s="88">
        <v>166920</v>
      </c>
      <c r="E37" s="88">
        <v>166920</v>
      </c>
      <c r="G37" s="88">
        <v>0</v>
      </c>
      <c r="J37" s="6">
        <v>0</v>
      </c>
      <c r="N37" s="6">
        <v>19</v>
      </c>
      <c r="O37" s="88">
        <v>29182</v>
      </c>
      <c r="P37" s="88">
        <v>47424</v>
      </c>
      <c r="Q37" s="88">
        <v>34826</v>
      </c>
      <c r="R37" s="6">
        <v>2</v>
      </c>
      <c r="S37" s="88">
        <v>29994</v>
      </c>
      <c r="T37" s="88">
        <v>48734</v>
      </c>
      <c r="U37" s="88">
        <v>45895</v>
      </c>
    </row>
    <row r="38" spans="1:21" ht="47.25">
      <c r="A38" s="6" t="s">
        <v>402</v>
      </c>
      <c r="B38" s="6">
        <v>0</v>
      </c>
      <c r="C38" s="88">
        <v>77878</v>
      </c>
      <c r="D38" s="88">
        <v>116819</v>
      </c>
      <c r="E38" s="88">
        <v>92500</v>
      </c>
      <c r="F38" s="6" t="s">
        <v>317</v>
      </c>
      <c r="J38" s="6">
        <v>1</v>
      </c>
      <c r="K38" s="88">
        <v>44881</v>
      </c>
      <c r="L38" s="88">
        <v>67321</v>
      </c>
      <c r="M38" s="88">
        <v>54256</v>
      </c>
      <c r="N38" s="6">
        <v>1</v>
      </c>
      <c r="O38" s="88">
        <v>29687</v>
      </c>
      <c r="P38" s="88">
        <v>44535</v>
      </c>
      <c r="Q38" s="88">
        <v>36118</v>
      </c>
      <c r="R38" s="6">
        <v>1</v>
      </c>
      <c r="S38" s="88">
        <v>37349</v>
      </c>
      <c r="T38" s="88">
        <v>56025</v>
      </c>
      <c r="U38" s="88">
        <v>38246</v>
      </c>
    </row>
    <row r="39" spans="1:21" ht="31.5">
      <c r="A39" s="6" t="s">
        <v>837</v>
      </c>
      <c r="B39" s="6">
        <v>1</v>
      </c>
      <c r="C39" s="88">
        <v>95000</v>
      </c>
      <c r="D39" s="88">
        <v>145592</v>
      </c>
      <c r="E39" s="88">
        <v>113661</v>
      </c>
      <c r="F39" s="6" t="s">
        <v>662</v>
      </c>
      <c r="G39" s="88">
        <v>41714</v>
      </c>
      <c r="H39" s="88">
        <v>64659</v>
      </c>
      <c r="I39" s="88">
        <v>55144</v>
      </c>
      <c r="J39" s="6">
        <v>3</v>
      </c>
      <c r="K39" s="88">
        <v>41714</v>
      </c>
      <c r="L39" s="88">
        <v>64659</v>
      </c>
      <c r="M39" s="88">
        <v>49393</v>
      </c>
      <c r="N39" s="6">
        <v>7</v>
      </c>
      <c r="O39" s="88">
        <v>31144</v>
      </c>
      <c r="P39" s="88">
        <v>48276</v>
      </c>
      <c r="Q39" s="88">
        <v>41754</v>
      </c>
    </row>
    <row r="40" spans="1:21">
      <c r="A40" s="6" t="s">
        <v>832</v>
      </c>
      <c r="B40" s="6">
        <v>7</v>
      </c>
      <c r="C40" s="88">
        <v>52239</v>
      </c>
      <c r="D40" s="88">
        <v>76103</v>
      </c>
      <c r="E40" s="88">
        <v>62431.199999999997</v>
      </c>
      <c r="G40" s="88">
        <v>0</v>
      </c>
      <c r="J40" s="6">
        <v>1</v>
      </c>
      <c r="K40" s="88">
        <v>30320</v>
      </c>
      <c r="L40" s="88">
        <v>44171</v>
      </c>
      <c r="M40" s="88">
        <v>37699.199999999997</v>
      </c>
      <c r="N40" s="6">
        <v>0</v>
      </c>
      <c r="R40" s="6">
        <v>1</v>
      </c>
      <c r="S40" s="88">
        <v>30320</v>
      </c>
      <c r="T40" s="88">
        <v>44171</v>
      </c>
      <c r="U40" s="88">
        <v>32820.120000000003</v>
      </c>
    </row>
    <row r="41" spans="1:21">
      <c r="A41" s="6" t="s">
        <v>838</v>
      </c>
      <c r="B41" s="6">
        <v>6</v>
      </c>
      <c r="C41" s="88">
        <v>39</v>
      </c>
      <c r="D41" s="88">
        <v>80516</v>
      </c>
      <c r="E41" s="88">
        <v>80519</v>
      </c>
      <c r="R41" s="6">
        <v>1</v>
      </c>
      <c r="S41" s="88">
        <v>19</v>
      </c>
      <c r="T41" s="88">
        <v>38480</v>
      </c>
      <c r="U41" s="88">
        <v>38480</v>
      </c>
    </row>
    <row r="42" spans="1:21">
      <c r="A42" s="6" t="s">
        <v>839</v>
      </c>
      <c r="B42" s="6">
        <v>1</v>
      </c>
      <c r="C42" s="88">
        <v>51239</v>
      </c>
      <c r="D42" s="88">
        <v>9942282576</v>
      </c>
      <c r="N42" s="6">
        <v>1</v>
      </c>
      <c r="O42" s="88">
        <v>34686</v>
      </c>
      <c r="P42" s="88">
        <v>67305</v>
      </c>
      <c r="Q42" s="88">
        <v>54819</v>
      </c>
      <c r="R42" s="6">
        <v>1</v>
      </c>
      <c r="S42" s="88">
        <v>29963</v>
      </c>
      <c r="T42" s="88">
        <v>58139</v>
      </c>
      <c r="U42" s="88">
        <v>42985</v>
      </c>
    </row>
    <row r="43" spans="1:21">
      <c r="A43" s="6" t="s">
        <v>768</v>
      </c>
      <c r="B43" s="6">
        <v>2</v>
      </c>
      <c r="C43" s="88">
        <v>42892</v>
      </c>
      <c r="D43" s="88">
        <v>59885</v>
      </c>
      <c r="E43" s="88">
        <v>42280</v>
      </c>
      <c r="N43" s="6">
        <v>1</v>
      </c>
      <c r="O43" s="88">
        <v>10.52</v>
      </c>
      <c r="P43" s="88">
        <v>10.52</v>
      </c>
      <c r="Q43" s="88">
        <v>10.52</v>
      </c>
      <c r="R43" s="6">
        <v>1</v>
      </c>
      <c r="S43" s="88">
        <v>14.04</v>
      </c>
      <c r="T43" s="88">
        <v>16.2</v>
      </c>
      <c r="U43" s="88">
        <v>16.2</v>
      </c>
    </row>
    <row r="44" spans="1:21">
      <c r="A44" s="6" t="s">
        <v>809</v>
      </c>
      <c r="B44" s="6">
        <v>6.4</v>
      </c>
      <c r="C44" s="88">
        <v>104317</v>
      </c>
      <c r="D44" s="88">
        <v>177339</v>
      </c>
      <c r="E44" s="88">
        <v>141008</v>
      </c>
      <c r="G44" s="88">
        <v>58750</v>
      </c>
      <c r="H44" s="88">
        <v>120030</v>
      </c>
      <c r="I44" s="88">
        <v>89741</v>
      </c>
      <c r="J44" s="6">
        <v>2</v>
      </c>
      <c r="K44" s="88">
        <v>41282</v>
      </c>
      <c r="L44" s="88">
        <v>70179</v>
      </c>
      <c r="M44" s="88">
        <v>47112</v>
      </c>
      <c r="N44" s="6">
        <v>17</v>
      </c>
      <c r="O44" s="88">
        <v>33963</v>
      </c>
      <c r="P44" s="88">
        <v>57737</v>
      </c>
      <c r="Q44" s="88">
        <v>39114</v>
      </c>
      <c r="R44" s="6">
        <v>1</v>
      </c>
      <c r="S44" s="88">
        <v>39316</v>
      </c>
      <c r="T44" s="88">
        <v>66837</v>
      </c>
      <c r="U44" s="88">
        <v>40721</v>
      </c>
    </row>
    <row r="45" spans="1:21">
      <c r="A45" s="6" t="s">
        <v>840</v>
      </c>
      <c r="B45" s="6">
        <v>2</v>
      </c>
      <c r="C45" s="88">
        <v>54315</v>
      </c>
      <c r="D45" s="88">
        <v>88171</v>
      </c>
      <c r="E45" s="88">
        <v>67925</v>
      </c>
      <c r="J45" s="6">
        <v>1</v>
      </c>
      <c r="K45" s="88">
        <v>42365</v>
      </c>
      <c r="L45" s="88">
        <v>68774</v>
      </c>
      <c r="M45" s="88">
        <v>52982</v>
      </c>
      <c r="N45" s="6">
        <v>1</v>
      </c>
      <c r="O45" s="88">
        <v>23338</v>
      </c>
      <c r="P45" s="88">
        <v>37884</v>
      </c>
      <c r="Q45" s="88">
        <v>24833</v>
      </c>
      <c r="R45" s="6">
        <v>1</v>
      </c>
      <c r="S45" s="88">
        <v>28469</v>
      </c>
      <c r="T45" s="88">
        <v>46214</v>
      </c>
      <c r="U45" s="88">
        <v>32637</v>
      </c>
    </row>
    <row r="46" spans="1:21">
      <c r="A46" s="6" t="s">
        <v>332</v>
      </c>
      <c r="B46" s="6">
        <v>2</v>
      </c>
      <c r="C46" s="88">
        <v>77740</v>
      </c>
      <c r="D46" s="88">
        <v>120498</v>
      </c>
      <c r="E46" s="88">
        <v>90000</v>
      </c>
      <c r="G46" s="88">
        <v>34934</v>
      </c>
      <c r="H46" s="88">
        <v>54147</v>
      </c>
      <c r="I46" s="88">
        <v>38427</v>
      </c>
      <c r="N46" s="6">
        <v>1</v>
      </c>
      <c r="O46" s="88">
        <v>28301</v>
      </c>
      <c r="P46" s="88">
        <v>43867</v>
      </c>
      <c r="Q46" s="88">
        <v>28301</v>
      </c>
      <c r="R46" s="6">
        <v>1</v>
      </c>
      <c r="S46" s="88">
        <v>36435</v>
      </c>
      <c r="T46" s="88">
        <v>56475</v>
      </c>
      <c r="U46" s="88">
        <v>45910</v>
      </c>
    </row>
    <row r="47" spans="1:21">
      <c r="A47" s="6" t="s">
        <v>1378</v>
      </c>
    </row>
    <row r="48" spans="1:21">
      <c r="A48" s="6" t="s">
        <v>841</v>
      </c>
      <c r="B48" s="6">
        <v>21</v>
      </c>
      <c r="C48" s="88">
        <v>72014</v>
      </c>
      <c r="D48" s="88">
        <v>116123</v>
      </c>
      <c r="E48" s="88">
        <v>114330</v>
      </c>
      <c r="G48" s="88">
        <v>39975</v>
      </c>
      <c r="H48" s="88">
        <v>64487</v>
      </c>
      <c r="I48" s="88">
        <v>41582</v>
      </c>
      <c r="J48" s="6">
        <v>0</v>
      </c>
      <c r="K48" s="88">
        <v>0</v>
      </c>
      <c r="L48" s="88">
        <v>0</v>
      </c>
      <c r="M48" s="88">
        <v>0</v>
      </c>
      <c r="N48" s="6">
        <v>1</v>
      </c>
      <c r="O48" s="88">
        <v>29231</v>
      </c>
      <c r="P48" s="88">
        <v>47112</v>
      </c>
      <c r="Q48" s="88">
        <v>32604</v>
      </c>
      <c r="R48" s="6">
        <v>1</v>
      </c>
      <c r="S48" s="88">
        <v>36972</v>
      </c>
      <c r="T48" s="88">
        <v>59592</v>
      </c>
      <c r="U48" s="88">
        <v>46898</v>
      </c>
    </row>
    <row r="49" spans="1:21">
      <c r="A49" s="6" t="s">
        <v>842</v>
      </c>
      <c r="B49" s="6">
        <v>23</v>
      </c>
      <c r="C49" s="88">
        <v>46840</v>
      </c>
      <c r="D49" s="88">
        <v>72602</v>
      </c>
      <c r="E49" s="88">
        <v>58894</v>
      </c>
      <c r="G49" s="88">
        <v>0</v>
      </c>
      <c r="H49" s="88">
        <v>0</v>
      </c>
      <c r="I49" s="88">
        <v>0</v>
      </c>
      <c r="J49" s="6">
        <v>1</v>
      </c>
      <c r="K49" s="88">
        <v>33288</v>
      </c>
      <c r="L49" s="88">
        <v>51597</v>
      </c>
      <c r="M49" s="88">
        <v>42676</v>
      </c>
      <c r="N49" s="6">
        <v>1</v>
      </c>
      <c r="O49" s="88">
        <v>26083</v>
      </c>
      <c r="P49" s="88">
        <v>40428</v>
      </c>
      <c r="Q49" s="88">
        <v>30151</v>
      </c>
      <c r="R49" s="6">
        <v>1</v>
      </c>
      <c r="S49" s="88">
        <v>33288</v>
      </c>
      <c r="T49" s="88">
        <v>51597</v>
      </c>
      <c r="U49" s="88">
        <v>33288</v>
      </c>
    </row>
    <row r="50" spans="1:21">
      <c r="A50" s="6" t="s">
        <v>843</v>
      </c>
      <c r="B50" s="6">
        <v>1</v>
      </c>
      <c r="C50" s="88">
        <v>87535</v>
      </c>
      <c r="D50" s="88">
        <v>123693</v>
      </c>
      <c r="E50" s="88">
        <v>94268</v>
      </c>
      <c r="N50" s="6">
        <v>2</v>
      </c>
      <c r="O50" s="88">
        <v>31417</v>
      </c>
      <c r="P50" s="88">
        <v>44362</v>
      </c>
      <c r="Q50" s="88">
        <v>34679</v>
      </c>
      <c r="R50" s="6">
        <v>1</v>
      </c>
      <c r="S50" s="88">
        <v>38188</v>
      </c>
      <c r="T50" s="88">
        <v>53959</v>
      </c>
      <c r="U50" s="88">
        <v>47696</v>
      </c>
    </row>
    <row r="51" spans="1:21">
      <c r="A51" s="6" t="s">
        <v>83</v>
      </c>
      <c r="B51" s="6">
        <v>4</v>
      </c>
      <c r="C51" s="88">
        <v>49240</v>
      </c>
      <c r="D51" s="88">
        <v>72763</v>
      </c>
      <c r="E51" s="88">
        <v>65808</v>
      </c>
      <c r="N51" s="6">
        <v>1</v>
      </c>
      <c r="O51" s="88">
        <v>28794</v>
      </c>
      <c r="P51" s="88">
        <v>44631</v>
      </c>
      <c r="Q51" s="88">
        <v>36225</v>
      </c>
    </row>
    <row r="52" spans="1:21">
      <c r="A52" s="6" t="s">
        <v>301</v>
      </c>
      <c r="B52" s="6">
        <v>30</v>
      </c>
      <c r="C52" s="88">
        <v>89353.03</v>
      </c>
      <c r="D52" s="88">
        <v>138587.04999999999</v>
      </c>
      <c r="E52" s="88">
        <v>137211.51</v>
      </c>
      <c r="G52" s="88">
        <v>45512.84</v>
      </c>
      <c r="H52" s="88">
        <v>70590.67</v>
      </c>
      <c r="I52" s="88">
        <v>70590.67</v>
      </c>
      <c r="J52" s="6">
        <v>1</v>
      </c>
      <c r="K52" s="88">
        <v>39768.47</v>
      </c>
      <c r="L52" s="88">
        <v>61681.13</v>
      </c>
      <c r="M52" s="88">
        <v>43503.89</v>
      </c>
      <c r="N52" s="6">
        <v>1</v>
      </c>
      <c r="O52" s="88">
        <v>29028</v>
      </c>
      <c r="P52" s="88">
        <v>45022.61</v>
      </c>
      <c r="Q52" s="88">
        <v>29028</v>
      </c>
      <c r="R52" s="6">
        <v>2</v>
      </c>
      <c r="S52" s="88">
        <v>33220.959999999999</v>
      </c>
      <c r="T52" s="88">
        <v>51525.91</v>
      </c>
      <c r="U52" s="88">
        <v>45005.87</v>
      </c>
    </row>
    <row r="53" spans="1:21">
      <c r="A53" s="6" t="s">
        <v>426</v>
      </c>
      <c r="B53" s="6">
        <v>35</v>
      </c>
      <c r="C53" s="88">
        <v>67235</v>
      </c>
      <c r="D53" s="88">
        <v>131826</v>
      </c>
      <c r="E53" s="88">
        <v>131826</v>
      </c>
      <c r="N53" s="6">
        <v>1</v>
      </c>
      <c r="O53" s="88">
        <v>30801</v>
      </c>
      <c r="P53" s="88">
        <v>60391</v>
      </c>
      <c r="Q53" s="88">
        <v>32686</v>
      </c>
      <c r="R53" s="6">
        <v>1</v>
      </c>
      <c r="S53" s="88">
        <v>35656</v>
      </c>
      <c r="T53" s="88">
        <v>69910</v>
      </c>
      <c r="U53" s="88">
        <v>50926</v>
      </c>
    </row>
    <row r="54" spans="1:21" ht="47.25">
      <c r="A54" s="6" t="s">
        <v>316</v>
      </c>
      <c r="B54" s="6">
        <v>7</v>
      </c>
      <c r="C54" s="88">
        <v>89080.92</v>
      </c>
      <c r="D54" s="88">
        <v>151205.54999999999</v>
      </c>
      <c r="E54" s="88">
        <v>104347.08</v>
      </c>
      <c r="F54" s="6" t="s">
        <v>317</v>
      </c>
      <c r="G54" s="88">
        <v>44047.8</v>
      </c>
      <c r="H54" s="88">
        <v>74770.44</v>
      </c>
      <c r="I54" s="88">
        <v>44053.55</v>
      </c>
      <c r="R54" s="6">
        <v>1</v>
      </c>
      <c r="S54" s="88">
        <v>36935.449999999997</v>
      </c>
      <c r="T54" s="88">
        <v>54522.61</v>
      </c>
      <c r="U54" s="88">
        <v>45010.33</v>
      </c>
    </row>
    <row r="55" spans="1:21">
      <c r="A55" s="6" t="s">
        <v>800</v>
      </c>
      <c r="B55" s="6">
        <v>0.67</v>
      </c>
      <c r="C55" s="88">
        <v>69862</v>
      </c>
      <c r="D55" s="88">
        <v>123281</v>
      </c>
      <c r="E55" s="88">
        <v>69862</v>
      </c>
      <c r="N55" s="6">
        <v>1</v>
      </c>
      <c r="O55" s="88">
        <v>29928</v>
      </c>
      <c r="P55" s="88">
        <v>58029</v>
      </c>
      <c r="Q55" s="88">
        <v>32885</v>
      </c>
    </row>
    <row r="56" spans="1:21">
      <c r="A56" s="6" t="s">
        <v>1023</v>
      </c>
      <c r="N56" s="6">
        <v>2</v>
      </c>
      <c r="O56" s="88">
        <v>31715</v>
      </c>
      <c r="P56" s="88">
        <v>44401</v>
      </c>
      <c r="Q56" s="88">
        <v>34820</v>
      </c>
      <c r="R56" s="6">
        <v>1</v>
      </c>
      <c r="S56" s="88">
        <v>34700</v>
      </c>
      <c r="T56" s="88">
        <v>48580</v>
      </c>
      <c r="U56" s="88">
        <v>35568</v>
      </c>
    </row>
    <row r="57" spans="1:21">
      <c r="A57" s="6" t="s">
        <v>844</v>
      </c>
      <c r="B57" s="6">
        <v>7</v>
      </c>
      <c r="C57" s="88">
        <v>49498</v>
      </c>
      <c r="D57" s="88">
        <v>87344</v>
      </c>
      <c r="E57" s="88">
        <v>81808</v>
      </c>
      <c r="N57" s="6">
        <v>1</v>
      </c>
      <c r="O57" s="88">
        <v>31269</v>
      </c>
      <c r="P57" s="88">
        <v>55178</v>
      </c>
      <c r="Q57" s="88">
        <v>47580</v>
      </c>
    </row>
    <row r="58" spans="1:21">
      <c r="A58" s="6" t="s">
        <v>646</v>
      </c>
      <c r="B58" s="6">
        <v>3</v>
      </c>
      <c r="C58" s="88">
        <v>69142.94</v>
      </c>
      <c r="D58" s="88">
        <v>105464.74</v>
      </c>
      <c r="E58" s="88">
        <v>82846.399999999994</v>
      </c>
      <c r="G58" s="88">
        <v>56731.58</v>
      </c>
      <c r="H58" s="88">
        <v>86561.279999999999</v>
      </c>
      <c r="I58" s="88">
        <v>59571.199999999997</v>
      </c>
      <c r="J58" s="6">
        <v>4</v>
      </c>
      <c r="K58" s="88">
        <v>38231.230000000003</v>
      </c>
      <c r="L58" s="88">
        <v>58301.57</v>
      </c>
      <c r="M58" s="88">
        <v>44241.599999999999</v>
      </c>
      <c r="N58" s="6">
        <v>5</v>
      </c>
      <c r="O58" s="88">
        <v>28429.439999999999</v>
      </c>
      <c r="P58" s="88">
        <v>43365.5</v>
      </c>
      <c r="Q58" s="88">
        <v>30209.919999999998</v>
      </c>
    </row>
    <row r="59" spans="1:21">
      <c r="A59" s="6" t="s">
        <v>798</v>
      </c>
      <c r="B59" s="6">
        <v>4</v>
      </c>
      <c r="C59" s="88">
        <v>77656</v>
      </c>
      <c r="D59" s="88">
        <v>116484</v>
      </c>
      <c r="E59" s="88">
        <v>98838</v>
      </c>
      <c r="G59" s="88">
        <v>37354</v>
      </c>
      <c r="H59" s="88">
        <v>56031</v>
      </c>
      <c r="I59" s="88">
        <v>51437.88</v>
      </c>
      <c r="N59" s="6">
        <v>2</v>
      </c>
      <c r="O59" s="88">
        <v>30731</v>
      </c>
      <c r="P59" s="88">
        <v>46097</v>
      </c>
      <c r="Q59" s="88">
        <v>32672.38</v>
      </c>
      <c r="R59" s="6">
        <v>1</v>
      </c>
      <c r="S59" s="88">
        <v>33881</v>
      </c>
      <c r="T59" s="88">
        <v>50822</v>
      </c>
      <c r="U59" s="88">
        <v>33811.120000000003</v>
      </c>
    </row>
    <row r="60" spans="1:21" ht="31.5">
      <c r="A60" s="6" t="s">
        <v>655</v>
      </c>
      <c r="B60" s="6">
        <v>9.5</v>
      </c>
      <c r="C60" s="88">
        <v>55682</v>
      </c>
      <c r="E60" s="88">
        <v>64932</v>
      </c>
      <c r="F60" s="6" t="s">
        <v>604</v>
      </c>
      <c r="N60" s="6">
        <v>1</v>
      </c>
      <c r="Q60" s="88">
        <v>44170</v>
      </c>
    </row>
    <row r="61" spans="1:21">
      <c r="A61" s="6" t="s">
        <v>79</v>
      </c>
      <c r="B61" s="6">
        <v>12</v>
      </c>
      <c r="C61" s="88">
        <v>45492</v>
      </c>
      <c r="D61" s="88">
        <v>81666</v>
      </c>
      <c r="E61" s="88">
        <v>64016</v>
      </c>
      <c r="N61" s="6">
        <v>1</v>
      </c>
      <c r="O61" s="88">
        <v>20996</v>
      </c>
      <c r="P61" s="88">
        <v>40904</v>
      </c>
      <c r="Q61" s="88">
        <v>27881</v>
      </c>
      <c r="R61" s="6">
        <v>1</v>
      </c>
      <c r="S61" s="88">
        <v>25334</v>
      </c>
      <c r="T61" s="88">
        <v>48555</v>
      </c>
      <c r="U61" s="88">
        <v>32253</v>
      </c>
    </row>
    <row r="62" spans="1:21">
      <c r="A62" s="6" t="s">
        <v>1379</v>
      </c>
    </row>
    <row r="63" spans="1:21" ht="31.5">
      <c r="A63" s="6" t="s">
        <v>743</v>
      </c>
      <c r="B63" s="6">
        <v>1.7</v>
      </c>
      <c r="D63" s="88">
        <v>223300</v>
      </c>
      <c r="E63" s="88">
        <v>170665</v>
      </c>
      <c r="G63" s="88">
        <v>5</v>
      </c>
      <c r="H63" s="88">
        <v>82180</v>
      </c>
      <c r="I63" s="88">
        <v>61937</v>
      </c>
      <c r="J63" s="6">
        <v>24</v>
      </c>
      <c r="L63" s="88">
        <v>67015</v>
      </c>
      <c r="M63" s="88">
        <v>93069</v>
      </c>
      <c r="N63" s="6">
        <v>61</v>
      </c>
      <c r="P63" s="88">
        <v>63602</v>
      </c>
      <c r="Q63" s="88">
        <v>42716</v>
      </c>
      <c r="R63" s="6">
        <v>1</v>
      </c>
      <c r="T63" s="88">
        <v>63602</v>
      </c>
      <c r="U63" s="88">
        <v>44548</v>
      </c>
    </row>
    <row r="64" spans="1:21">
      <c r="A64" s="6" t="s">
        <v>1380</v>
      </c>
    </row>
    <row r="65" spans="1:21">
      <c r="A65" s="6" t="s">
        <v>695</v>
      </c>
      <c r="B65" s="6">
        <v>1</v>
      </c>
      <c r="C65" s="88">
        <v>75000</v>
      </c>
      <c r="D65" s="88">
        <v>90000</v>
      </c>
      <c r="E65" s="88">
        <v>80000</v>
      </c>
      <c r="J65" s="6">
        <v>1</v>
      </c>
      <c r="K65" s="88">
        <v>50000</v>
      </c>
      <c r="L65" s="88">
        <v>55000</v>
      </c>
      <c r="M65" s="88">
        <v>50000</v>
      </c>
      <c r="N65" s="6">
        <v>2</v>
      </c>
      <c r="O65" s="88">
        <v>28000</v>
      </c>
      <c r="P65" s="88">
        <v>35000</v>
      </c>
      <c r="Q65" s="88">
        <v>32250</v>
      </c>
    </row>
    <row r="66" spans="1:21">
      <c r="A66" s="6" t="s">
        <v>226</v>
      </c>
      <c r="B66" s="6">
        <v>1</v>
      </c>
      <c r="C66" s="88">
        <v>71455</v>
      </c>
      <c r="D66" s="88">
        <v>115551</v>
      </c>
      <c r="E66" s="88">
        <v>91000</v>
      </c>
      <c r="G66" s="88">
        <v>46061</v>
      </c>
      <c r="H66" s="88">
        <v>74486</v>
      </c>
      <c r="I66" s="88">
        <v>63400</v>
      </c>
      <c r="J66" s="6">
        <v>1</v>
      </c>
      <c r="K66" s="88">
        <v>48364</v>
      </c>
      <c r="L66" s="88">
        <v>78210</v>
      </c>
      <c r="M66" s="88">
        <v>0</v>
      </c>
      <c r="N66" s="6">
        <v>7</v>
      </c>
      <c r="O66" s="88">
        <v>34371</v>
      </c>
      <c r="P66" s="88">
        <v>55582</v>
      </c>
      <c r="Q66" s="88">
        <v>39402</v>
      </c>
      <c r="R66" s="6">
        <v>1</v>
      </c>
      <c r="S66" s="88">
        <v>34371</v>
      </c>
      <c r="T66" s="88">
        <v>55582</v>
      </c>
      <c r="U66" s="88">
        <v>43240</v>
      </c>
    </row>
    <row r="67" spans="1:21">
      <c r="A67" s="6" t="s">
        <v>700</v>
      </c>
      <c r="B67" s="6">
        <v>1</v>
      </c>
      <c r="C67" s="88">
        <v>76430</v>
      </c>
      <c r="D67" s="88">
        <v>122288</v>
      </c>
      <c r="E67" s="88">
        <v>100500</v>
      </c>
      <c r="G67" s="88">
        <v>0</v>
      </c>
      <c r="H67" s="88">
        <v>0</v>
      </c>
      <c r="I67" s="88">
        <v>0</v>
      </c>
      <c r="J67" s="6">
        <v>1</v>
      </c>
      <c r="K67" s="88">
        <v>45635</v>
      </c>
      <c r="L67" s="88">
        <v>73016</v>
      </c>
      <c r="M67" s="88">
        <v>51962</v>
      </c>
      <c r="N67" s="6">
        <v>2</v>
      </c>
      <c r="O67" s="88">
        <v>32002</v>
      </c>
      <c r="P67" s="88">
        <v>51203</v>
      </c>
      <c r="Q67" s="88">
        <v>36559</v>
      </c>
      <c r="R67" s="6">
        <v>1</v>
      </c>
      <c r="S67" s="88">
        <v>37832</v>
      </c>
      <c r="T67" s="88">
        <v>60531</v>
      </c>
      <c r="U67" s="88">
        <v>47843</v>
      </c>
    </row>
    <row r="68" spans="1:21" ht="31.5">
      <c r="A68" s="6" t="s">
        <v>723</v>
      </c>
      <c r="C68" s="88">
        <v>91470</v>
      </c>
      <c r="D68" s="88">
        <v>155499</v>
      </c>
      <c r="E68" s="88">
        <v>118720</v>
      </c>
      <c r="G68" s="88">
        <v>48508</v>
      </c>
      <c r="H68" s="88">
        <v>82464</v>
      </c>
      <c r="I68" s="88">
        <v>49333</v>
      </c>
      <c r="J68" s="6">
        <v>2</v>
      </c>
      <c r="K68" s="88">
        <v>46198</v>
      </c>
      <c r="L68" s="88">
        <v>78537</v>
      </c>
      <c r="M68" s="88">
        <v>52954</v>
      </c>
      <c r="N68" s="6">
        <v>28</v>
      </c>
      <c r="O68" s="88">
        <v>31269</v>
      </c>
      <c r="P68" s="88">
        <v>53157</v>
      </c>
      <c r="Q68" s="88">
        <v>35681</v>
      </c>
    </row>
    <row r="69" spans="1:21" ht="31.5">
      <c r="A69" s="6" t="s">
        <v>845</v>
      </c>
      <c r="C69" s="88">
        <v>62549</v>
      </c>
      <c r="D69" s="88">
        <v>110374</v>
      </c>
      <c r="E69" s="88">
        <v>65547</v>
      </c>
      <c r="F69" s="6" t="s">
        <v>718</v>
      </c>
      <c r="G69" s="88">
        <v>27290</v>
      </c>
      <c r="H69" s="88">
        <v>48156</v>
      </c>
      <c r="I69" s="88">
        <v>35805</v>
      </c>
      <c r="J69" s="6">
        <v>2</v>
      </c>
      <c r="K69" s="88">
        <v>36571</v>
      </c>
      <c r="L69" s="88">
        <v>64534</v>
      </c>
      <c r="M69" s="88">
        <v>43682</v>
      </c>
      <c r="N69" s="6">
        <v>4</v>
      </c>
      <c r="O69" s="88">
        <v>24753</v>
      </c>
      <c r="P69" s="88">
        <v>43679</v>
      </c>
      <c r="Q69" s="88">
        <v>32278</v>
      </c>
    </row>
    <row r="70" spans="1:21">
      <c r="A70" s="6" t="s">
        <v>713</v>
      </c>
      <c r="B70" s="6">
        <v>2</v>
      </c>
      <c r="C70" s="88">
        <v>82120</v>
      </c>
      <c r="D70" s="88">
        <v>131392</v>
      </c>
      <c r="E70" s="88">
        <v>105029.6</v>
      </c>
      <c r="G70" s="88">
        <v>48020.5</v>
      </c>
      <c r="H70" s="88">
        <v>76833</v>
      </c>
      <c r="I70" s="88">
        <v>53394.720000000001</v>
      </c>
      <c r="J70" s="6">
        <v>3</v>
      </c>
      <c r="K70" s="88">
        <v>38977</v>
      </c>
      <c r="L70" s="88">
        <v>67660.5</v>
      </c>
      <c r="M70" s="88">
        <v>44586.46</v>
      </c>
      <c r="N70" s="6">
        <v>5</v>
      </c>
      <c r="O70" s="88">
        <v>28480</v>
      </c>
      <c r="P70" s="88">
        <v>45569</v>
      </c>
      <c r="Q70" s="88">
        <v>37794.370000000003</v>
      </c>
      <c r="R70" s="6">
        <v>1</v>
      </c>
      <c r="S70" s="88">
        <v>32036</v>
      </c>
      <c r="T70" s="88">
        <v>51258</v>
      </c>
      <c r="U70" s="88">
        <v>38708.800000000003</v>
      </c>
    </row>
    <row r="71" spans="1:21">
      <c r="A71" s="6" t="s">
        <v>609</v>
      </c>
      <c r="G71" s="88">
        <v>46362</v>
      </c>
      <c r="H71" s="88">
        <v>75968</v>
      </c>
      <c r="I71" s="88">
        <v>75537</v>
      </c>
      <c r="J71" s="6">
        <v>1</v>
      </c>
      <c r="K71" s="88">
        <v>51175</v>
      </c>
      <c r="L71" s="88">
        <v>83854</v>
      </c>
      <c r="M71" s="88">
        <v>73161</v>
      </c>
      <c r="N71" s="6">
        <v>3</v>
      </c>
      <c r="O71" s="88">
        <v>32812</v>
      </c>
      <c r="P71" s="88">
        <v>53765</v>
      </c>
      <c r="Q71" s="88">
        <v>41274</v>
      </c>
      <c r="R71" s="6">
        <v>1</v>
      </c>
      <c r="S71" s="88">
        <v>42002</v>
      </c>
      <c r="T71" s="88">
        <v>68822</v>
      </c>
      <c r="U71" s="88">
        <v>56319</v>
      </c>
    </row>
    <row r="72" spans="1:21">
      <c r="A72" s="6" t="s">
        <v>692</v>
      </c>
      <c r="B72" s="6">
        <v>1</v>
      </c>
      <c r="C72" s="88">
        <v>42984</v>
      </c>
      <c r="D72" s="88">
        <v>80914</v>
      </c>
      <c r="E72" s="88">
        <v>83648</v>
      </c>
      <c r="J72" s="6">
        <v>1</v>
      </c>
      <c r="K72" s="88">
        <v>35670</v>
      </c>
      <c r="L72" s="88">
        <v>54760</v>
      </c>
      <c r="M72" s="88">
        <v>38994</v>
      </c>
      <c r="N72" s="6">
        <v>2</v>
      </c>
      <c r="O72" s="88">
        <v>27689</v>
      </c>
      <c r="P72" s="88">
        <v>42596</v>
      </c>
      <c r="Q72" s="88">
        <v>32911</v>
      </c>
      <c r="R72" s="6">
        <v>1</v>
      </c>
      <c r="S72" s="88">
        <v>27689</v>
      </c>
      <c r="T72" s="88">
        <v>42596</v>
      </c>
      <c r="U72" s="88">
        <v>29351</v>
      </c>
    </row>
    <row r="73" spans="1:21">
      <c r="A73" s="6" t="s">
        <v>441</v>
      </c>
      <c r="B73" s="6">
        <v>19</v>
      </c>
      <c r="C73" s="88">
        <v>32.08</v>
      </c>
      <c r="D73" s="88">
        <v>96262</v>
      </c>
      <c r="E73" s="88">
        <v>88099</v>
      </c>
    </row>
    <row r="74" spans="1:21">
      <c r="A74" s="6" t="s">
        <v>552</v>
      </c>
      <c r="B74" s="6">
        <v>0.17</v>
      </c>
      <c r="C74" s="88">
        <v>64667</v>
      </c>
      <c r="D74" s="88">
        <v>103468</v>
      </c>
      <c r="E74" s="88">
        <v>100000</v>
      </c>
      <c r="G74" s="88">
        <v>1</v>
      </c>
      <c r="H74" s="88">
        <v>41685</v>
      </c>
      <c r="I74" s="88">
        <v>43156</v>
      </c>
      <c r="J74" s="6">
        <v>1</v>
      </c>
      <c r="K74" s="88">
        <v>53202</v>
      </c>
      <c r="L74" s="88">
        <v>85123</v>
      </c>
      <c r="M74" s="88">
        <v>58870</v>
      </c>
      <c r="N74" s="6">
        <v>1</v>
      </c>
      <c r="O74" s="88">
        <v>31106</v>
      </c>
      <c r="P74" s="88">
        <v>49770</v>
      </c>
      <c r="Q74" s="88">
        <v>34565</v>
      </c>
      <c r="R74" s="6">
        <v>1</v>
      </c>
      <c r="S74" s="88">
        <v>41685</v>
      </c>
      <c r="T74" s="88">
        <v>66696</v>
      </c>
      <c r="U74" s="88">
        <v>43156</v>
      </c>
    </row>
    <row r="75" spans="1:21">
      <c r="A75" s="6" t="s">
        <v>782</v>
      </c>
      <c r="B75" s="6">
        <v>1</v>
      </c>
      <c r="C75" s="88">
        <v>41841</v>
      </c>
      <c r="D75" s="88">
        <v>63362</v>
      </c>
      <c r="E75" s="88">
        <v>49646</v>
      </c>
      <c r="G75" s="88">
        <v>0</v>
      </c>
      <c r="J75" s="6">
        <v>0</v>
      </c>
      <c r="N75" s="6">
        <v>0</v>
      </c>
      <c r="R75" s="6">
        <v>0</v>
      </c>
    </row>
    <row r="76" spans="1:21">
      <c r="A76" s="6" t="s">
        <v>846</v>
      </c>
      <c r="B76" s="6">
        <v>7</v>
      </c>
      <c r="C76" s="88">
        <v>63266</v>
      </c>
      <c r="D76" s="88">
        <v>98062</v>
      </c>
      <c r="E76" s="88">
        <v>82254</v>
      </c>
      <c r="N76" s="6">
        <v>1</v>
      </c>
      <c r="O76" s="88">
        <v>31951</v>
      </c>
      <c r="P76" s="88">
        <v>49524</v>
      </c>
      <c r="Q76" s="88">
        <v>39208</v>
      </c>
      <c r="R76" s="6">
        <v>1</v>
      </c>
      <c r="S76" s="88">
        <v>33262</v>
      </c>
      <c r="T76" s="88">
        <v>51556</v>
      </c>
      <c r="U76" s="88">
        <v>34925</v>
      </c>
    </row>
    <row r="77" spans="1:21">
      <c r="A77" s="6" t="s">
        <v>777</v>
      </c>
      <c r="B77" s="6">
        <v>2012</v>
      </c>
      <c r="C77" s="88">
        <v>106490</v>
      </c>
      <c r="D77" s="88">
        <v>168305</v>
      </c>
      <c r="E77" s="88">
        <v>119781</v>
      </c>
      <c r="G77" s="88">
        <v>0</v>
      </c>
      <c r="H77" s="88">
        <v>0</v>
      </c>
      <c r="I77" s="88">
        <v>0</v>
      </c>
      <c r="J77" s="6">
        <v>1</v>
      </c>
      <c r="K77" s="88">
        <v>55239</v>
      </c>
      <c r="L77" s="88">
        <v>87305</v>
      </c>
      <c r="M77" s="88">
        <v>55239</v>
      </c>
      <c r="N77" s="6">
        <v>0</v>
      </c>
      <c r="O77" s="88">
        <v>0</v>
      </c>
      <c r="P77" s="88">
        <v>0</v>
      </c>
      <c r="Q77" s="88">
        <v>0</v>
      </c>
      <c r="R77" s="6">
        <v>4</v>
      </c>
      <c r="S77" s="88">
        <v>34564</v>
      </c>
      <c r="T77" s="88">
        <v>54631</v>
      </c>
      <c r="U77" s="88">
        <v>39385</v>
      </c>
    </row>
    <row r="78" spans="1:21">
      <c r="A78" s="6" t="s">
        <v>847</v>
      </c>
      <c r="B78" s="6">
        <v>16</v>
      </c>
      <c r="C78" s="88">
        <v>39266</v>
      </c>
      <c r="D78" s="88">
        <v>72019</v>
      </c>
      <c r="E78" s="88">
        <v>63654</v>
      </c>
      <c r="G78" s="88">
        <v>15151</v>
      </c>
      <c r="H78" s="88">
        <v>48746</v>
      </c>
      <c r="I78" s="88">
        <v>44162</v>
      </c>
      <c r="N78" s="6">
        <v>1</v>
      </c>
      <c r="P78" s="88">
        <v>42107</v>
      </c>
      <c r="Q78" s="88">
        <v>31309</v>
      </c>
      <c r="R78" s="6">
        <v>1</v>
      </c>
      <c r="S78" s="88">
        <v>26997</v>
      </c>
      <c r="T78" s="88">
        <v>41690</v>
      </c>
      <c r="U78" s="88">
        <v>28364</v>
      </c>
    </row>
    <row r="79" spans="1:21" ht="47.25">
      <c r="A79" s="6" t="s">
        <v>803</v>
      </c>
      <c r="F79" s="6" t="s">
        <v>317</v>
      </c>
      <c r="G79" s="88">
        <v>40539</v>
      </c>
      <c r="H79" s="88">
        <v>62421</v>
      </c>
      <c r="I79" s="88">
        <v>41820</v>
      </c>
      <c r="J79" s="6">
        <v>1</v>
      </c>
      <c r="K79" s="88">
        <v>46925</v>
      </c>
      <c r="L79" s="88">
        <v>72820</v>
      </c>
      <c r="N79" s="6">
        <v>4</v>
      </c>
      <c r="O79" s="88">
        <v>30243</v>
      </c>
      <c r="P79" s="88">
        <v>51355</v>
      </c>
      <c r="Q79" s="88">
        <v>35247</v>
      </c>
      <c r="R79" s="6">
        <v>1</v>
      </c>
      <c r="S79" s="88">
        <v>36774</v>
      </c>
      <c r="T79" s="88">
        <v>56618</v>
      </c>
      <c r="U79" s="88">
        <v>45554</v>
      </c>
    </row>
    <row r="80" spans="1:21">
      <c r="A80" s="6" t="s">
        <v>88</v>
      </c>
      <c r="B80" s="6">
        <v>11</v>
      </c>
      <c r="C80" s="88">
        <v>53992</v>
      </c>
      <c r="D80" s="88">
        <v>84254</v>
      </c>
      <c r="E80" s="88">
        <v>74958</v>
      </c>
      <c r="N80" s="6">
        <v>3</v>
      </c>
      <c r="O80" s="88">
        <v>25494</v>
      </c>
      <c r="P80" s="88">
        <v>43712</v>
      </c>
      <c r="Q80" s="88">
        <v>32770.33</v>
      </c>
    </row>
    <row r="81" spans="1:21">
      <c r="A81" s="6" t="s">
        <v>278</v>
      </c>
      <c r="C81" s="88">
        <v>67795</v>
      </c>
      <c r="D81" s="88">
        <v>105082</v>
      </c>
      <c r="E81" s="88">
        <v>99286</v>
      </c>
      <c r="G81" s="88">
        <v>39638</v>
      </c>
      <c r="H81" s="88">
        <v>61439</v>
      </c>
      <c r="I81" s="88">
        <v>50539</v>
      </c>
      <c r="J81" s="6">
        <v>0</v>
      </c>
      <c r="K81" s="88">
        <v>0</v>
      </c>
      <c r="L81" s="88">
        <v>0</v>
      </c>
      <c r="M81" s="88">
        <v>0</v>
      </c>
      <c r="N81" s="6">
        <v>2</v>
      </c>
      <c r="O81" s="88">
        <v>35953</v>
      </c>
      <c r="P81" s="88">
        <v>55727</v>
      </c>
      <c r="Q81" s="88">
        <v>45840</v>
      </c>
      <c r="R81" s="6">
        <v>0</v>
      </c>
      <c r="S81" s="88">
        <v>0</v>
      </c>
      <c r="T81" s="88">
        <v>0</v>
      </c>
      <c r="U81" s="88">
        <v>0</v>
      </c>
    </row>
    <row r="82" spans="1:21">
      <c r="A82" s="6" t="s">
        <v>344</v>
      </c>
      <c r="B82" s="6">
        <v>2</v>
      </c>
      <c r="C82" s="88">
        <v>78380</v>
      </c>
      <c r="D82" s="88">
        <v>117572</v>
      </c>
      <c r="E82" s="88">
        <v>96956</v>
      </c>
      <c r="G82" s="88">
        <v>35501</v>
      </c>
      <c r="H82" s="88">
        <v>53251</v>
      </c>
      <c r="I82" s="88">
        <v>43752</v>
      </c>
      <c r="N82" s="6">
        <v>4</v>
      </c>
      <c r="O82" s="88">
        <v>31059</v>
      </c>
      <c r="P82" s="88">
        <v>46590</v>
      </c>
      <c r="Q82" s="88">
        <v>33924</v>
      </c>
      <c r="R82" s="6">
        <v>1</v>
      </c>
      <c r="S82" s="88">
        <v>32498</v>
      </c>
      <c r="T82" s="88">
        <v>48747</v>
      </c>
      <c r="U82" s="88">
        <v>32498</v>
      </c>
    </row>
    <row r="83" spans="1:21" ht="31.5">
      <c r="A83" s="6" t="s">
        <v>124</v>
      </c>
      <c r="B83" s="6">
        <v>18</v>
      </c>
      <c r="C83" s="88">
        <v>104417</v>
      </c>
      <c r="D83" s="88">
        <v>165855</v>
      </c>
      <c r="E83" s="88">
        <v>123411</v>
      </c>
      <c r="F83" s="6" t="s">
        <v>293</v>
      </c>
      <c r="G83" s="88">
        <v>47543</v>
      </c>
      <c r="H83" s="88">
        <v>75472</v>
      </c>
      <c r="I83" s="88">
        <v>55102</v>
      </c>
      <c r="J83" s="6">
        <v>4</v>
      </c>
      <c r="K83" s="88">
        <v>43088</v>
      </c>
      <c r="L83" s="88">
        <v>83275</v>
      </c>
      <c r="M83" s="88">
        <v>51442</v>
      </c>
      <c r="N83" s="6">
        <v>5</v>
      </c>
      <c r="O83" s="88">
        <v>27682</v>
      </c>
      <c r="P83" s="88">
        <v>43944</v>
      </c>
      <c r="Q83" s="88">
        <v>30877</v>
      </c>
      <c r="R83" s="6">
        <v>4</v>
      </c>
      <c r="S83" s="88">
        <v>30544</v>
      </c>
      <c r="T83" s="88">
        <v>48481</v>
      </c>
      <c r="U83" s="88">
        <v>36435</v>
      </c>
    </row>
    <row r="84" spans="1:21" ht="31.5">
      <c r="A84" s="6" t="s">
        <v>267</v>
      </c>
      <c r="B84" s="6">
        <v>12</v>
      </c>
      <c r="C84" s="88">
        <v>68521</v>
      </c>
      <c r="D84" s="88">
        <v>103241</v>
      </c>
      <c r="E84" s="88">
        <v>72898</v>
      </c>
      <c r="F84" s="6" t="s">
        <v>269</v>
      </c>
      <c r="J84" s="6">
        <v>1</v>
      </c>
      <c r="K84" s="88">
        <v>35915</v>
      </c>
      <c r="L84" s="88">
        <v>54114</v>
      </c>
      <c r="M84" s="88">
        <v>41174</v>
      </c>
      <c r="R84" s="6">
        <v>2</v>
      </c>
      <c r="S84" s="88">
        <v>28017</v>
      </c>
      <c r="T84" s="88">
        <v>42209</v>
      </c>
      <c r="U84" s="88">
        <v>29808</v>
      </c>
    </row>
    <row r="85" spans="1:21">
      <c r="A85" s="6" t="s">
        <v>1381</v>
      </c>
    </row>
    <row r="86" spans="1:21">
      <c r="A86" s="6" t="s">
        <v>107</v>
      </c>
      <c r="B86" s="6">
        <v>2</v>
      </c>
      <c r="C86" s="88">
        <v>55260</v>
      </c>
      <c r="D86" s="88">
        <v>78072</v>
      </c>
      <c r="E86" s="88">
        <v>56640</v>
      </c>
      <c r="G86" s="88">
        <v>0</v>
      </c>
      <c r="J86" s="6">
        <v>1</v>
      </c>
      <c r="K86" s="88">
        <v>42192</v>
      </c>
      <c r="L86" s="88">
        <v>59616</v>
      </c>
      <c r="M86" s="88">
        <v>44328</v>
      </c>
      <c r="N86" s="6">
        <v>4</v>
      </c>
      <c r="O86" s="88">
        <v>26904</v>
      </c>
      <c r="P86" s="88">
        <v>41604</v>
      </c>
      <c r="Q86" s="88">
        <v>29790</v>
      </c>
      <c r="R86" s="6">
        <v>1</v>
      </c>
      <c r="S86" s="88">
        <v>29436</v>
      </c>
      <c r="T86" s="88">
        <v>41604</v>
      </c>
      <c r="U86" s="88">
        <v>31704</v>
      </c>
    </row>
    <row r="87" spans="1:21">
      <c r="A87" s="6" t="s">
        <v>387</v>
      </c>
      <c r="B87" s="6">
        <v>16</v>
      </c>
      <c r="C87" s="88">
        <v>62779</v>
      </c>
      <c r="D87" s="88">
        <v>94167</v>
      </c>
      <c r="E87" s="88">
        <v>70187.39</v>
      </c>
      <c r="G87" s="88">
        <v>0</v>
      </c>
      <c r="H87" s="88">
        <v>0</v>
      </c>
      <c r="I87" s="88">
        <v>0</v>
      </c>
      <c r="J87" s="6">
        <v>1</v>
      </c>
      <c r="K87" s="88">
        <v>40040</v>
      </c>
      <c r="L87" s="88">
        <v>60062</v>
      </c>
      <c r="M87" s="88">
        <v>45064.08</v>
      </c>
      <c r="N87" s="6">
        <v>3</v>
      </c>
      <c r="O87" s="88">
        <v>27941</v>
      </c>
      <c r="P87" s="88">
        <v>41911</v>
      </c>
      <c r="Q87" s="88">
        <v>35355.99</v>
      </c>
      <c r="R87" s="6">
        <v>0</v>
      </c>
      <c r="S87" s="88">
        <v>0</v>
      </c>
      <c r="T87" s="88">
        <v>0</v>
      </c>
      <c r="U87" s="88">
        <v>0</v>
      </c>
    </row>
    <row r="88" spans="1:21">
      <c r="A88" s="6" t="s">
        <v>1382</v>
      </c>
    </row>
    <row r="89" spans="1:21" ht="31.5">
      <c r="A89" s="6" t="s">
        <v>755</v>
      </c>
      <c r="B89" s="6">
        <v>25</v>
      </c>
      <c r="C89" s="88">
        <v>56424</v>
      </c>
      <c r="D89" s="88">
        <v>96300</v>
      </c>
      <c r="E89" s="88">
        <v>94080</v>
      </c>
      <c r="F89" s="6" t="s">
        <v>757</v>
      </c>
      <c r="G89" s="88">
        <v>30468</v>
      </c>
      <c r="H89" s="88">
        <v>50316</v>
      </c>
      <c r="I89" s="88">
        <v>36060</v>
      </c>
      <c r="J89" s="6">
        <v>2</v>
      </c>
      <c r="K89" s="88">
        <v>28020</v>
      </c>
      <c r="L89" s="88">
        <v>45900</v>
      </c>
      <c r="M89" s="88">
        <v>33558</v>
      </c>
      <c r="N89" s="6">
        <v>1</v>
      </c>
      <c r="O89" s="88">
        <v>33108</v>
      </c>
      <c r="P89" s="88">
        <v>55116</v>
      </c>
      <c r="Q89" s="88">
        <v>40176</v>
      </c>
      <c r="R89" s="6">
        <v>1</v>
      </c>
      <c r="S89" s="88">
        <v>33108</v>
      </c>
      <c r="T89" s="88">
        <v>55116</v>
      </c>
      <c r="U89" s="88">
        <v>40176</v>
      </c>
    </row>
    <row r="90" spans="1:21">
      <c r="A90" s="6" t="s">
        <v>1383</v>
      </c>
    </row>
    <row r="91" spans="1:21">
      <c r="A91" s="6" t="s">
        <v>153</v>
      </c>
      <c r="B91" s="6">
        <v>13</v>
      </c>
      <c r="C91" s="88">
        <v>69691</v>
      </c>
      <c r="D91" s="88">
        <v>104536</v>
      </c>
      <c r="E91" s="88">
        <v>83908.5</v>
      </c>
      <c r="G91" s="88">
        <v>32998</v>
      </c>
      <c r="H91" s="88">
        <v>49498</v>
      </c>
      <c r="J91" s="6">
        <v>1</v>
      </c>
      <c r="K91" s="88">
        <v>47169</v>
      </c>
      <c r="L91" s="88">
        <v>70754</v>
      </c>
      <c r="M91" s="88">
        <v>47450</v>
      </c>
      <c r="N91" s="6">
        <v>1</v>
      </c>
      <c r="O91" s="88">
        <v>28505</v>
      </c>
      <c r="P91" s="88">
        <v>42758</v>
      </c>
      <c r="Q91" s="88">
        <v>34203</v>
      </c>
      <c r="R91" s="6">
        <v>1</v>
      </c>
      <c r="S91" s="88">
        <v>31427</v>
      </c>
      <c r="T91" s="88">
        <v>47141</v>
      </c>
      <c r="U91" s="88">
        <v>37713</v>
      </c>
    </row>
    <row r="92" spans="1:21">
      <c r="A92" s="6" t="s">
        <v>848</v>
      </c>
      <c r="E92" s="88">
        <v>55000</v>
      </c>
      <c r="N92" s="6">
        <v>1</v>
      </c>
      <c r="Q92" s="88">
        <v>23090</v>
      </c>
      <c r="R92" s="6">
        <v>1</v>
      </c>
      <c r="U92" s="88">
        <v>28462</v>
      </c>
    </row>
    <row r="93" spans="1:21" ht="141.75">
      <c r="A93" s="6" t="s">
        <v>583</v>
      </c>
      <c r="B93" s="6">
        <v>3</v>
      </c>
      <c r="C93" s="88">
        <v>103366</v>
      </c>
      <c r="D93" s="88">
        <v>155050</v>
      </c>
      <c r="E93" s="88">
        <v>149450</v>
      </c>
      <c r="F93" s="6" t="s">
        <v>584</v>
      </c>
      <c r="G93" s="88">
        <v>66435</v>
      </c>
      <c r="H93" s="88">
        <v>99653</v>
      </c>
      <c r="I93" s="88">
        <v>84345</v>
      </c>
      <c r="J93" s="6">
        <v>1</v>
      </c>
      <c r="K93" s="88">
        <v>66435</v>
      </c>
      <c r="L93" s="88">
        <v>99653</v>
      </c>
      <c r="M93" s="88">
        <v>92438</v>
      </c>
      <c r="N93" s="6">
        <v>10</v>
      </c>
      <c r="O93" s="88">
        <v>31199</v>
      </c>
      <c r="P93" s="88">
        <v>61129</v>
      </c>
      <c r="Q93" s="88">
        <v>42164</v>
      </c>
      <c r="R93" s="6">
        <v>1</v>
      </c>
      <c r="S93" s="88">
        <v>40753</v>
      </c>
      <c r="T93" s="88">
        <v>61129</v>
      </c>
      <c r="U93" s="88">
        <v>42472</v>
      </c>
    </row>
    <row r="94" spans="1:21">
      <c r="A94" s="6" t="s">
        <v>241</v>
      </c>
      <c r="B94" s="6">
        <v>2</v>
      </c>
      <c r="C94" s="88">
        <v>59448</v>
      </c>
      <c r="D94" s="88">
        <v>102264</v>
      </c>
      <c r="E94" s="88">
        <v>92316</v>
      </c>
      <c r="N94" s="6">
        <v>1</v>
      </c>
      <c r="O94" s="88">
        <v>32112</v>
      </c>
      <c r="P94" s="88">
        <v>55236</v>
      </c>
      <c r="Q94" s="88">
        <v>32436</v>
      </c>
      <c r="R94" s="6">
        <v>1</v>
      </c>
      <c r="S94" s="88">
        <v>32112</v>
      </c>
      <c r="T94" s="88">
        <v>55236</v>
      </c>
      <c r="U94" s="88">
        <v>32436</v>
      </c>
    </row>
    <row r="95" spans="1:21">
      <c r="A95" s="6" t="s">
        <v>356</v>
      </c>
      <c r="B95" s="6">
        <v>2</v>
      </c>
      <c r="C95" s="88">
        <v>97000</v>
      </c>
      <c r="D95" s="88">
        <v>165000</v>
      </c>
      <c r="E95" s="88">
        <v>131322</v>
      </c>
      <c r="G95" s="88">
        <v>37000</v>
      </c>
      <c r="H95" s="88">
        <v>63000</v>
      </c>
      <c r="I95" s="88">
        <v>44881</v>
      </c>
      <c r="J95" s="6">
        <v>11</v>
      </c>
      <c r="K95" s="88">
        <v>42300</v>
      </c>
      <c r="L95" s="88">
        <v>72200</v>
      </c>
      <c r="M95" s="88">
        <v>49636</v>
      </c>
      <c r="N95" s="6">
        <v>4</v>
      </c>
      <c r="O95" s="88">
        <v>28900</v>
      </c>
      <c r="P95" s="88">
        <v>49000</v>
      </c>
      <c r="Q95" s="88">
        <v>32318</v>
      </c>
      <c r="R95" s="6">
        <v>1</v>
      </c>
      <c r="S95" s="88">
        <v>32750</v>
      </c>
      <c r="T95" s="88">
        <v>55750</v>
      </c>
      <c r="U95" s="88">
        <v>41808</v>
      </c>
    </row>
    <row r="96" spans="1:21">
      <c r="A96" s="6" t="s">
        <v>493</v>
      </c>
      <c r="B96" s="6">
        <v>1</v>
      </c>
      <c r="C96" s="88">
        <v>56191</v>
      </c>
      <c r="D96" s="88">
        <v>89906</v>
      </c>
      <c r="E96" s="88">
        <v>71761</v>
      </c>
      <c r="N96" s="6">
        <v>4</v>
      </c>
      <c r="O96" s="88">
        <v>24516</v>
      </c>
      <c r="P96" s="88">
        <v>39225</v>
      </c>
      <c r="Q96" s="88">
        <v>26457</v>
      </c>
      <c r="R96" s="6">
        <v>1</v>
      </c>
      <c r="S96" s="88">
        <v>27029</v>
      </c>
      <c r="T96" s="88">
        <v>43246</v>
      </c>
      <c r="U96" s="88">
        <v>27434</v>
      </c>
    </row>
    <row r="97" spans="1:21">
      <c r="A97" s="6" t="s">
        <v>1024</v>
      </c>
      <c r="B97" s="6">
        <v>4</v>
      </c>
      <c r="E97" s="88">
        <v>81886</v>
      </c>
      <c r="J97" s="6">
        <v>1</v>
      </c>
      <c r="K97" s="88">
        <v>30870</v>
      </c>
      <c r="L97" s="88">
        <v>44701</v>
      </c>
      <c r="M97" s="88">
        <v>42559</v>
      </c>
      <c r="N97" s="6">
        <v>2</v>
      </c>
      <c r="O97" s="88">
        <v>24089</v>
      </c>
      <c r="P97" s="88">
        <v>34860</v>
      </c>
      <c r="Q97" s="88">
        <v>27882</v>
      </c>
    </row>
    <row r="98" spans="1:21">
      <c r="A98" s="6" t="s">
        <v>473</v>
      </c>
      <c r="B98" s="6">
        <v>5</v>
      </c>
      <c r="C98" s="88">
        <v>68599</v>
      </c>
      <c r="D98" s="88">
        <v>106327</v>
      </c>
      <c r="E98" s="88">
        <v>78808</v>
      </c>
      <c r="N98" s="6">
        <v>3</v>
      </c>
      <c r="O98" s="88">
        <v>29725</v>
      </c>
      <c r="P98" s="88">
        <v>50312</v>
      </c>
      <c r="Q98" s="88">
        <v>32648</v>
      </c>
      <c r="R98" s="6">
        <v>1</v>
      </c>
      <c r="S98" s="88">
        <v>33920</v>
      </c>
      <c r="T98" s="88">
        <v>52575</v>
      </c>
      <c r="U98" s="88">
        <v>52747</v>
      </c>
    </row>
    <row r="99" spans="1:21">
      <c r="A99" s="6" t="s">
        <v>1384</v>
      </c>
    </row>
    <row r="100" spans="1:21">
      <c r="A100" s="6" t="s">
        <v>849</v>
      </c>
      <c r="B100" s="6">
        <v>17</v>
      </c>
      <c r="C100" s="88">
        <v>60101</v>
      </c>
      <c r="D100" s="88">
        <v>88720</v>
      </c>
      <c r="E100" s="88">
        <v>70670</v>
      </c>
      <c r="G100" s="88">
        <v>7</v>
      </c>
      <c r="H100" s="88">
        <v>48560</v>
      </c>
      <c r="I100" s="88">
        <v>35056</v>
      </c>
      <c r="N100" s="6">
        <v>2</v>
      </c>
      <c r="O100" s="88">
        <v>28011</v>
      </c>
      <c r="P100" s="88">
        <v>50550</v>
      </c>
      <c r="Q100" s="88">
        <v>32568</v>
      </c>
      <c r="R100" s="6">
        <v>1</v>
      </c>
      <c r="S100" s="88">
        <v>38631</v>
      </c>
      <c r="T100" s="88">
        <v>57026</v>
      </c>
      <c r="U100" s="88">
        <v>41694</v>
      </c>
    </row>
    <row r="101" spans="1:21">
      <c r="A101" s="6" t="s">
        <v>603</v>
      </c>
      <c r="B101" s="6">
        <v>1</v>
      </c>
      <c r="C101" s="88">
        <v>78038</v>
      </c>
      <c r="D101" s="88">
        <v>131885</v>
      </c>
      <c r="E101" s="88">
        <v>79560</v>
      </c>
      <c r="J101" s="6">
        <v>1</v>
      </c>
      <c r="K101" s="88">
        <v>37538</v>
      </c>
      <c r="L101" s="88">
        <v>63439</v>
      </c>
      <c r="M101" s="88">
        <v>45024</v>
      </c>
      <c r="N101" s="6">
        <v>2</v>
      </c>
      <c r="O101" s="88">
        <v>32427</v>
      </c>
      <c r="P101" s="88">
        <v>54801</v>
      </c>
      <c r="Q101" s="88">
        <v>35196</v>
      </c>
      <c r="R101" s="6">
        <v>1</v>
      </c>
      <c r="S101" s="88">
        <v>43455</v>
      </c>
      <c r="T101" s="88">
        <v>73438</v>
      </c>
      <c r="U101" s="88">
        <v>50088</v>
      </c>
    </row>
    <row r="102" spans="1:21" ht="78.75">
      <c r="A102" s="6" t="s">
        <v>1334</v>
      </c>
      <c r="B102" s="6">
        <v>3</v>
      </c>
      <c r="C102" s="88">
        <v>60497</v>
      </c>
      <c r="D102" s="88">
        <v>90746</v>
      </c>
      <c r="E102" s="88">
        <v>77131</v>
      </c>
      <c r="F102" s="6" t="s">
        <v>773</v>
      </c>
      <c r="J102" s="6">
        <v>1</v>
      </c>
      <c r="K102" s="88">
        <v>43559</v>
      </c>
      <c r="L102" s="88">
        <v>65339</v>
      </c>
      <c r="M102" s="88">
        <v>59714</v>
      </c>
    </row>
    <row r="103" spans="1:21">
      <c r="A103" s="6" t="s">
        <v>572</v>
      </c>
      <c r="B103" s="6">
        <v>11</v>
      </c>
      <c r="C103" s="88">
        <v>32277</v>
      </c>
      <c r="D103" s="88">
        <v>48254</v>
      </c>
      <c r="E103" s="88">
        <v>45461</v>
      </c>
      <c r="R103" s="6">
        <v>1</v>
      </c>
      <c r="S103" s="88">
        <v>22938</v>
      </c>
      <c r="T103" s="88">
        <v>34293</v>
      </c>
      <c r="U103" s="88">
        <v>30498</v>
      </c>
    </row>
  </sheetData>
  <sortState ref="A4:U103">
    <sortCondition ref="A4:A103"/>
  </sortState>
  <mergeCells count="5">
    <mergeCell ref="B2:F2"/>
    <mergeCell ref="G2:I2"/>
    <mergeCell ref="J2:M2"/>
    <mergeCell ref="N2:Q2"/>
    <mergeCell ref="R2:U2"/>
  </mergeCells>
  <hyperlinks>
    <hyperlink ref="B1" location="'Table of Contents'!A1" display="Return to Table of Contents"/>
  </hyperlinks>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4"/>
  <sheetViews>
    <sheetView workbookViewId="0">
      <pane xSplit="1" ySplit="3" topLeftCell="S4" activePane="bottomRight" state="frozen"/>
      <selection activeCell="A27" sqref="A27:XFD27"/>
      <selection pane="topRight" activeCell="A27" sqref="A27:XFD27"/>
      <selection pane="bottomLeft" activeCell="A27" sqref="A27:XFD27"/>
      <selection pane="bottomRight" activeCell="AG4" sqref="AG4"/>
    </sheetView>
  </sheetViews>
  <sheetFormatPr defaultColWidth="11.125" defaultRowHeight="15.75"/>
  <cols>
    <col min="1" max="1" width="23.625" customWidth="1"/>
    <col min="3" max="5" width="12.5" style="85" bestFit="1" customWidth="1"/>
    <col min="7" max="7" width="11.5" style="85" bestFit="1" customWidth="1"/>
    <col min="8" max="8" width="12.5" style="85" bestFit="1" customWidth="1"/>
    <col min="9" max="9" width="11.5" style="85" bestFit="1" customWidth="1"/>
    <col min="11" max="13" width="11.5" style="85" bestFit="1" customWidth="1"/>
    <col min="15" max="15" width="11.5" style="85" bestFit="1" customWidth="1"/>
    <col min="16" max="17" width="12.5" style="85" bestFit="1" customWidth="1"/>
    <col min="19" max="21" width="11.5" style="85" bestFit="1" customWidth="1"/>
    <col min="23" max="25" width="12.5" style="95" bestFit="1" customWidth="1"/>
  </cols>
  <sheetData>
    <row r="1" spans="1:25" s="70" customFormat="1" ht="16.5" thickBot="1">
      <c r="A1" s="70" t="s">
        <v>1367</v>
      </c>
      <c r="B1" s="77" t="s">
        <v>1386</v>
      </c>
      <c r="C1" s="91"/>
      <c r="D1" s="91"/>
      <c r="E1" s="91"/>
      <c r="G1" s="91"/>
      <c r="H1" s="91"/>
      <c r="I1" s="91"/>
      <c r="K1" s="91"/>
      <c r="L1" s="91"/>
      <c r="M1" s="91"/>
      <c r="O1" s="91"/>
      <c r="P1" s="91"/>
      <c r="Q1" s="91"/>
      <c r="S1" s="91"/>
      <c r="T1" s="91"/>
      <c r="U1" s="91"/>
      <c r="W1" s="93"/>
      <c r="X1" s="93"/>
      <c r="Y1" s="93"/>
    </row>
    <row r="2" spans="1:25" s="6" customFormat="1" ht="16.5" thickBot="1">
      <c r="A2" s="78"/>
      <c r="B2" s="135" t="s">
        <v>1154</v>
      </c>
      <c r="C2" s="136"/>
      <c r="D2" s="136"/>
      <c r="E2" s="137"/>
      <c r="F2" s="135" t="s">
        <v>1155</v>
      </c>
      <c r="G2" s="136"/>
      <c r="H2" s="136"/>
      <c r="I2" s="137"/>
      <c r="J2" s="135" t="s">
        <v>1156</v>
      </c>
      <c r="K2" s="136"/>
      <c r="L2" s="136"/>
      <c r="M2" s="137"/>
      <c r="N2" s="135" t="s">
        <v>1157</v>
      </c>
      <c r="O2" s="136"/>
      <c r="P2" s="136"/>
      <c r="Q2" s="137"/>
      <c r="R2" s="135" t="s">
        <v>1158</v>
      </c>
      <c r="S2" s="136"/>
      <c r="T2" s="136"/>
      <c r="U2" s="137"/>
      <c r="V2" s="135" t="s">
        <v>615</v>
      </c>
      <c r="W2" s="136"/>
      <c r="X2" s="136"/>
      <c r="Y2" s="137"/>
    </row>
    <row r="3" spans="1:25" s="11" customFormat="1" ht="63">
      <c r="A3" s="11" t="s">
        <v>1032</v>
      </c>
      <c r="B3" s="115" t="s">
        <v>1121</v>
      </c>
      <c r="C3" s="122" t="s">
        <v>1115</v>
      </c>
      <c r="D3" s="122" t="s">
        <v>1123</v>
      </c>
      <c r="E3" s="122" t="s">
        <v>1133</v>
      </c>
      <c r="F3" s="115" t="s">
        <v>1127</v>
      </c>
      <c r="G3" s="123" t="s">
        <v>1152</v>
      </c>
      <c r="H3" s="123" t="s">
        <v>1144</v>
      </c>
      <c r="I3" s="123" t="s">
        <v>1145</v>
      </c>
      <c r="J3" s="115" t="s">
        <v>1127</v>
      </c>
      <c r="K3" s="123" t="s">
        <v>1152</v>
      </c>
      <c r="L3" s="123" t="s">
        <v>1144</v>
      </c>
      <c r="M3" s="123" t="s">
        <v>1145</v>
      </c>
      <c r="N3" s="115" t="s">
        <v>1127</v>
      </c>
      <c r="O3" s="123" t="s">
        <v>1152</v>
      </c>
      <c r="P3" s="123" t="s">
        <v>1144</v>
      </c>
      <c r="Q3" s="123" t="s">
        <v>1145</v>
      </c>
      <c r="R3" s="115" t="s">
        <v>1127</v>
      </c>
      <c r="S3" s="123" t="s">
        <v>1152</v>
      </c>
      <c r="T3" s="123" t="s">
        <v>1144</v>
      </c>
      <c r="U3" s="123" t="s">
        <v>1145</v>
      </c>
      <c r="V3" s="115" t="s">
        <v>1127</v>
      </c>
      <c r="W3" s="120" t="s">
        <v>1152</v>
      </c>
      <c r="X3" s="120" t="s">
        <v>1144</v>
      </c>
      <c r="Y3" s="120" t="s">
        <v>1145</v>
      </c>
    </row>
    <row r="4" spans="1:25">
      <c r="A4" t="s">
        <v>634</v>
      </c>
      <c r="B4" s="4">
        <v>1</v>
      </c>
      <c r="C4" s="92">
        <v>71272</v>
      </c>
      <c r="D4" s="92">
        <v>114036</v>
      </c>
      <c r="E4" s="92">
        <v>95200</v>
      </c>
      <c r="F4" s="4">
        <v>1</v>
      </c>
      <c r="G4" s="92">
        <v>59765</v>
      </c>
      <c r="H4" s="92">
        <v>95625</v>
      </c>
      <c r="I4" s="92">
        <v>75000</v>
      </c>
      <c r="J4" s="4">
        <v>4</v>
      </c>
      <c r="K4" s="92">
        <v>38485</v>
      </c>
      <c r="L4" s="92">
        <v>61577</v>
      </c>
      <c r="M4" s="92">
        <v>43900</v>
      </c>
      <c r="N4" s="4">
        <v>1</v>
      </c>
      <c r="O4" s="92">
        <v>52372</v>
      </c>
      <c r="P4" s="92">
        <v>83798</v>
      </c>
      <c r="Q4" s="92">
        <v>69186</v>
      </c>
      <c r="R4" s="4"/>
      <c r="S4" s="92"/>
      <c r="T4" s="92"/>
      <c r="U4" s="92"/>
      <c r="V4" s="4">
        <v>1</v>
      </c>
      <c r="W4" s="94">
        <v>40217</v>
      </c>
      <c r="X4" s="94">
        <v>64348</v>
      </c>
      <c r="Y4" s="94">
        <v>40282</v>
      </c>
    </row>
    <row r="5" spans="1:25">
      <c r="A5" t="s">
        <v>374</v>
      </c>
      <c r="B5" s="4">
        <v>16</v>
      </c>
      <c r="C5" s="92">
        <v>52962</v>
      </c>
      <c r="D5" s="92">
        <v>74834</v>
      </c>
      <c r="E5" s="92">
        <v>71228</v>
      </c>
      <c r="F5" s="4">
        <v>1</v>
      </c>
      <c r="G5" s="92">
        <v>39380</v>
      </c>
      <c r="H5" s="92">
        <v>55644</v>
      </c>
      <c r="I5" s="92">
        <v>52962</v>
      </c>
      <c r="J5" s="4"/>
      <c r="K5" s="92"/>
      <c r="L5" s="92"/>
      <c r="M5" s="92"/>
      <c r="N5" s="4">
        <v>1</v>
      </c>
      <c r="O5" s="92">
        <v>41375</v>
      </c>
      <c r="P5" s="92">
        <v>58461</v>
      </c>
      <c r="Q5" s="92">
        <v>55644</v>
      </c>
      <c r="R5" s="4"/>
      <c r="S5" s="92"/>
      <c r="T5" s="92"/>
      <c r="U5" s="92"/>
      <c r="V5" s="4">
        <v>1</v>
      </c>
      <c r="W5" s="94">
        <v>29282</v>
      </c>
      <c r="X5" s="94">
        <v>41375</v>
      </c>
      <c r="Y5" s="94">
        <v>35678</v>
      </c>
    </row>
    <row r="6" spans="1:25">
      <c r="A6" t="s">
        <v>31</v>
      </c>
      <c r="B6" s="4"/>
      <c r="C6" s="92"/>
      <c r="D6" s="92"/>
      <c r="E6" s="92"/>
      <c r="F6" s="4"/>
      <c r="G6" s="92"/>
      <c r="H6" s="92"/>
      <c r="I6" s="92"/>
      <c r="J6" s="4"/>
      <c r="K6" s="92"/>
      <c r="L6" s="92"/>
      <c r="M6" s="92"/>
      <c r="N6" s="4"/>
      <c r="O6" s="92"/>
      <c r="P6" s="92"/>
      <c r="Q6" s="92"/>
      <c r="R6" s="4"/>
      <c r="S6" s="92"/>
      <c r="T6" s="92"/>
      <c r="U6" s="92"/>
      <c r="V6" s="4"/>
      <c r="W6" s="94"/>
      <c r="X6" s="94"/>
      <c r="Y6" s="94"/>
    </row>
    <row r="7" spans="1:25">
      <c r="A7" t="s">
        <v>239</v>
      </c>
      <c r="B7" s="4">
        <v>25</v>
      </c>
      <c r="C7" s="92">
        <v>53527</v>
      </c>
      <c r="D7" s="92">
        <v>82966</v>
      </c>
      <c r="E7" s="92">
        <v>82851</v>
      </c>
      <c r="F7" s="4"/>
      <c r="G7" s="92"/>
      <c r="H7" s="92"/>
      <c r="I7" s="92"/>
      <c r="J7" s="4"/>
      <c r="K7" s="92"/>
      <c r="L7" s="92"/>
      <c r="M7" s="92"/>
      <c r="N7" s="4"/>
      <c r="O7" s="92"/>
      <c r="P7" s="92"/>
      <c r="Q7" s="92"/>
      <c r="R7" s="4"/>
      <c r="S7" s="92"/>
      <c r="T7" s="92"/>
      <c r="U7" s="92"/>
      <c r="V7" s="4"/>
      <c r="W7" s="94"/>
      <c r="X7" s="94"/>
      <c r="Y7" s="94"/>
    </row>
    <row r="8" spans="1:25">
      <c r="A8" t="s">
        <v>1022</v>
      </c>
      <c r="B8" s="4">
        <v>10</v>
      </c>
      <c r="C8" s="92">
        <v>68427</v>
      </c>
      <c r="D8" s="92">
        <v>96438</v>
      </c>
      <c r="E8" s="92">
        <v>73641</v>
      </c>
      <c r="F8" s="4"/>
      <c r="G8" s="92"/>
      <c r="H8" s="92"/>
      <c r="I8" s="92"/>
      <c r="J8" s="4">
        <v>2</v>
      </c>
      <c r="K8" s="92">
        <v>46686</v>
      </c>
      <c r="L8" s="92">
        <v>78021</v>
      </c>
      <c r="M8" s="92">
        <v>53594</v>
      </c>
      <c r="N8" s="4"/>
      <c r="O8" s="92"/>
      <c r="P8" s="92"/>
      <c r="Q8" s="92"/>
      <c r="R8" s="4"/>
      <c r="S8" s="92"/>
      <c r="T8" s="92"/>
      <c r="U8" s="92"/>
      <c r="V8" s="4"/>
      <c r="W8" s="94"/>
      <c r="X8" s="94"/>
      <c r="Y8" s="94"/>
    </row>
    <row r="9" spans="1:25">
      <c r="A9" t="s">
        <v>156</v>
      </c>
      <c r="B9" s="4">
        <v>2</v>
      </c>
      <c r="C9" s="92">
        <v>39991</v>
      </c>
      <c r="D9" s="92">
        <v>55769</v>
      </c>
      <c r="E9" s="92">
        <v>40791</v>
      </c>
      <c r="F9" s="4">
        <v>1</v>
      </c>
      <c r="G9" s="92">
        <v>36974</v>
      </c>
      <c r="H9" s="92">
        <v>51559</v>
      </c>
      <c r="I9" s="92">
        <v>40398</v>
      </c>
      <c r="J9" s="4"/>
      <c r="K9" s="92"/>
      <c r="L9" s="92"/>
      <c r="M9" s="92"/>
      <c r="N9" s="4">
        <v>1</v>
      </c>
      <c r="O9" s="92">
        <v>39991</v>
      </c>
      <c r="P9" s="92">
        <v>55769</v>
      </c>
      <c r="Q9" s="92">
        <v>48175</v>
      </c>
      <c r="R9" s="4"/>
      <c r="S9" s="92"/>
      <c r="T9" s="92"/>
      <c r="U9" s="92"/>
      <c r="V9" s="4">
        <v>1</v>
      </c>
      <c r="W9" s="94">
        <v>30390</v>
      </c>
      <c r="X9" s="94">
        <v>42378</v>
      </c>
      <c r="Y9" s="94">
        <v>33205</v>
      </c>
    </row>
    <row r="10" spans="1:25">
      <c r="A10" t="s">
        <v>376</v>
      </c>
      <c r="B10" s="4"/>
      <c r="C10" s="92"/>
      <c r="D10" s="92"/>
      <c r="E10" s="92"/>
      <c r="F10" s="4">
        <v>1</v>
      </c>
      <c r="G10" s="92">
        <v>40126</v>
      </c>
      <c r="H10" s="92">
        <v>56176</v>
      </c>
      <c r="I10" s="92">
        <v>46546</v>
      </c>
      <c r="J10" s="4">
        <v>1</v>
      </c>
      <c r="K10" s="92">
        <v>37127</v>
      </c>
      <c r="L10" s="92">
        <v>51978</v>
      </c>
      <c r="M10" s="92">
        <v>40474</v>
      </c>
      <c r="N10" s="4"/>
      <c r="O10" s="92"/>
      <c r="P10" s="92"/>
      <c r="Q10" s="92"/>
      <c r="R10" s="4"/>
      <c r="S10" s="92"/>
      <c r="T10" s="92"/>
      <c r="U10" s="92"/>
      <c r="V10" s="4"/>
      <c r="W10" s="94"/>
      <c r="X10" s="94"/>
      <c r="Y10" s="94"/>
    </row>
    <row r="11" spans="1:25">
      <c r="A11" t="s">
        <v>793</v>
      </c>
      <c r="B11" s="4">
        <v>3</v>
      </c>
      <c r="C11" s="92">
        <v>50270</v>
      </c>
      <c r="D11" s="92">
        <v>77919</v>
      </c>
      <c r="E11" s="92">
        <v>66423</v>
      </c>
      <c r="F11" s="4"/>
      <c r="G11" s="92"/>
      <c r="H11" s="92"/>
      <c r="I11" s="92"/>
      <c r="J11" s="4"/>
      <c r="K11" s="92"/>
      <c r="L11" s="92"/>
      <c r="M11" s="92"/>
      <c r="N11" s="4">
        <v>1</v>
      </c>
      <c r="O11" s="92">
        <v>40726</v>
      </c>
      <c r="P11" s="92">
        <v>63126</v>
      </c>
      <c r="Q11" s="92">
        <v>51441</v>
      </c>
      <c r="R11" s="4"/>
      <c r="S11" s="92"/>
      <c r="T11" s="92"/>
      <c r="U11" s="92"/>
      <c r="V11" s="4">
        <v>1</v>
      </c>
      <c r="W11" s="94">
        <v>32995</v>
      </c>
      <c r="X11" s="94">
        <v>51142</v>
      </c>
      <c r="Y11" s="94">
        <v>37111</v>
      </c>
    </row>
    <row r="12" spans="1:25">
      <c r="A12" t="s">
        <v>560</v>
      </c>
      <c r="B12" s="4">
        <v>6</v>
      </c>
      <c r="C12" s="92">
        <v>49098</v>
      </c>
      <c r="D12" s="92">
        <v>63278</v>
      </c>
      <c r="E12" s="92">
        <v>51279</v>
      </c>
      <c r="F12" s="4">
        <v>2</v>
      </c>
      <c r="G12" s="92">
        <v>38677</v>
      </c>
      <c r="H12" s="92">
        <v>49849</v>
      </c>
      <c r="I12" s="92">
        <v>41686</v>
      </c>
      <c r="J12" s="4">
        <v>1</v>
      </c>
      <c r="K12" s="92">
        <v>36072</v>
      </c>
      <c r="L12" s="92">
        <v>46491</v>
      </c>
      <c r="M12" s="92">
        <v>42486</v>
      </c>
      <c r="N12" s="4">
        <v>1</v>
      </c>
      <c r="O12" s="92">
        <v>34769</v>
      </c>
      <c r="P12" s="92">
        <v>44814</v>
      </c>
      <c r="Q12" s="92">
        <v>39405</v>
      </c>
      <c r="R12" s="4"/>
      <c r="S12" s="92"/>
      <c r="T12" s="92"/>
      <c r="U12" s="92"/>
      <c r="V12" s="4">
        <v>1</v>
      </c>
      <c r="W12" s="94">
        <v>24347</v>
      </c>
      <c r="X12" s="94">
        <v>31379</v>
      </c>
      <c r="Y12" s="94">
        <v>24889</v>
      </c>
    </row>
    <row r="13" spans="1:25">
      <c r="A13" t="s">
        <v>363</v>
      </c>
      <c r="B13" s="4"/>
      <c r="C13" s="92"/>
      <c r="D13" s="92"/>
      <c r="E13" s="92"/>
      <c r="F13" s="4"/>
      <c r="G13" s="92"/>
      <c r="H13" s="92"/>
      <c r="I13" s="92"/>
      <c r="J13" s="4"/>
      <c r="K13" s="92"/>
      <c r="L13" s="92"/>
      <c r="M13" s="92"/>
      <c r="N13" s="4"/>
      <c r="O13" s="92"/>
      <c r="P13" s="92"/>
      <c r="Q13" s="92"/>
      <c r="R13" s="4"/>
      <c r="S13" s="92"/>
      <c r="T13" s="92"/>
      <c r="U13" s="92"/>
      <c r="V13" s="4"/>
      <c r="W13" s="94"/>
      <c r="X13" s="94"/>
      <c r="Y13" s="94"/>
    </row>
    <row r="14" spans="1:25">
      <c r="A14" t="s">
        <v>504</v>
      </c>
      <c r="B14" s="4">
        <v>2</v>
      </c>
      <c r="C14" s="92">
        <v>102599.36</v>
      </c>
      <c r="D14" s="92">
        <v>156936.39000000001</v>
      </c>
      <c r="E14" s="92">
        <v>146000</v>
      </c>
      <c r="F14" s="4">
        <v>1</v>
      </c>
      <c r="G14" s="92">
        <v>75415.64</v>
      </c>
      <c r="H14" s="92">
        <v>115285.71</v>
      </c>
      <c r="I14" s="92">
        <v>85510.16</v>
      </c>
      <c r="J14" s="4">
        <v>6</v>
      </c>
      <c r="K14" s="92">
        <v>42522.49</v>
      </c>
      <c r="L14" s="92">
        <v>65066.63</v>
      </c>
      <c r="M14" s="92">
        <v>50347.38</v>
      </c>
      <c r="N14" s="4">
        <v>1</v>
      </c>
      <c r="O14" s="92">
        <v>60502.95</v>
      </c>
      <c r="P14" s="92">
        <v>92558.82</v>
      </c>
      <c r="Q14" s="92">
        <v>76311.759999999995</v>
      </c>
      <c r="R14" s="4">
        <v>1</v>
      </c>
      <c r="S14" s="92">
        <v>55432.63</v>
      </c>
      <c r="T14" s="92">
        <v>84723.55</v>
      </c>
      <c r="U14" s="92">
        <v>69441.33</v>
      </c>
      <c r="V14" s="4">
        <v>1</v>
      </c>
      <c r="W14" s="94">
        <v>50745.78</v>
      </c>
      <c r="X14" s="94">
        <v>77575.58</v>
      </c>
      <c r="Y14" s="94">
        <v>56000</v>
      </c>
    </row>
    <row r="15" spans="1:25">
      <c r="A15" t="s">
        <v>566</v>
      </c>
      <c r="B15" s="4">
        <v>4</v>
      </c>
      <c r="C15" s="92">
        <v>58669</v>
      </c>
      <c r="D15" s="92">
        <v>90939</v>
      </c>
      <c r="E15" s="92">
        <v>70148</v>
      </c>
      <c r="F15" s="4">
        <v>1</v>
      </c>
      <c r="G15" s="92">
        <v>37815</v>
      </c>
      <c r="H15" s="92">
        <v>58616</v>
      </c>
      <c r="I15" s="92">
        <v>39073</v>
      </c>
      <c r="J15" s="4">
        <v>2</v>
      </c>
      <c r="K15" s="92">
        <v>31110</v>
      </c>
      <c r="L15" s="92">
        <v>48224</v>
      </c>
      <c r="M15" s="92">
        <v>31732</v>
      </c>
      <c r="N15" s="4">
        <v>1</v>
      </c>
      <c r="O15" s="92">
        <v>39708</v>
      </c>
      <c r="P15" s="92">
        <v>61548</v>
      </c>
      <c r="Q15" s="92">
        <v>51281</v>
      </c>
      <c r="R15" s="4"/>
      <c r="S15" s="92"/>
      <c r="T15" s="92"/>
      <c r="U15" s="92"/>
      <c r="V15" s="4">
        <v>2</v>
      </c>
      <c r="W15" s="94">
        <v>25596</v>
      </c>
      <c r="X15" s="94">
        <v>39674</v>
      </c>
      <c r="Y15" s="94">
        <v>31732</v>
      </c>
    </row>
    <row r="16" spans="1:25">
      <c r="A16" t="s">
        <v>516</v>
      </c>
      <c r="B16" s="4">
        <v>10</v>
      </c>
      <c r="C16" s="92">
        <v>79422.070000000007</v>
      </c>
      <c r="D16" s="92">
        <v>122598.91</v>
      </c>
      <c r="E16" s="92">
        <v>110099.61</v>
      </c>
      <c r="F16" s="4">
        <v>6</v>
      </c>
      <c r="G16" s="92">
        <v>59267.28</v>
      </c>
      <c r="H16" s="92">
        <v>91475.94</v>
      </c>
      <c r="I16" s="92">
        <v>62167.08</v>
      </c>
      <c r="J16" s="4">
        <v>4</v>
      </c>
      <c r="K16" s="92">
        <v>46433.93</v>
      </c>
      <c r="L16" s="92">
        <v>71683.06</v>
      </c>
      <c r="M16" s="92">
        <v>47296.91</v>
      </c>
      <c r="N16" s="4"/>
      <c r="O16" s="92"/>
      <c r="P16" s="92"/>
      <c r="Q16" s="92"/>
      <c r="R16" s="4"/>
      <c r="S16" s="92"/>
      <c r="T16" s="92"/>
      <c r="U16" s="92"/>
      <c r="V16" s="4"/>
      <c r="W16" s="94"/>
      <c r="X16" s="94"/>
      <c r="Y16" s="94"/>
    </row>
    <row r="17" spans="1:25">
      <c r="A17" t="s">
        <v>50</v>
      </c>
      <c r="B17" s="4">
        <v>3</v>
      </c>
      <c r="C17" s="92">
        <v>48687</v>
      </c>
      <c r="D17" s="92">
        <v>81146</v>
      </c>
      <c r="E17" s="92">
        <v>56284</v>
      </c>
      <c r="F17" s="4">
        <v>3</v>
      </c>
      <c r="G17" s="92">
        <v>35777</v>
      </c>
      <c r="H17" s="92">
        <v>59629</v>
      </c>
      <c r="I17" s="92">
        <v>44231</v>
      </c>
      <c r="J17" s="4">
        <v>2</v>
      </c>
      <c r="K17" s="92">
        <v>25158</v>
      </c>
      <c r="L17" s="92">
        <v>52252</v>
      </c>
      <c r="M17" s="92">
        <v>30935</v>
      </c>
      <c r="N17" s="4">
        <v>1</v>
      </c>
      <c r="O17" s="92">
        <v>34236</v>
      </c>
      <c r="P17" s="92">
        <v>57067</v>
      </c>
      <c r="Q17" s="92">
        <v>46376</v>
      </c>
      <c r="R17" s="4"/>
      <c r="S17" s="92"/>
      <c r="T17" s="92"/>
      <c r="U17" s="92"/>
      <c r="V17" s="4">
        <v>1</v>
      </c>
      <c r="W17" s="94">
        <v>26290</v>
      </c>
      <c r="X17" s="94">
        <v>43817</v>
      </c>
      <c r="Y17" s="94">
        <v>37043</v>
      </c>
    </row>
    <row r="18" spans="1:25">
      <c r="A18" t="s">
        <v>619</v>
      </c>
      <c r="B18" s="4"/>
      <c r="C18" s="92"/>
      <c r="D18" s="92"/>
      <c r="E18" s="92"/>
      <c r="F18" s="4"/>
      <c r="G18" s="92"/>
      <c r="H18" s="92"/>
      <c r="I18" s="92"/>
      <c r="J18" s="4"/>
      <c r="K18" s="92"/>
      <c r="L18" s="92"/>
      <c r="M18" s="92"/>
      <c r="N18" s="4"/>
      <c r="O18" s="92"/>
      <c r="P18" s="92"/>
      <c r="Q18" s="92"/>
      <c r="R18" s="4"/>
      <c r="S18" s="92"/>
      <c r="T18" s="92"/>
      <c r="U18" s="92"/>
      <c r="V18" s="4">
        <v>1</v>
      </c>
      <c r="W18" s="94">
        <v>34919</v>
      </c>
      <c r="X18" s="94">
        <v>54526</v>
      </c>
      <c r="Y18" s="94">
        <v>37743</v>
      </c>
    </row>
    <row r="19" spans="1:25">
      <c r="A19" t="s">
        <v>833</v>
      </c>
      <c r="B19" s="4">
        <v>2</v>
      </c>
      <c r="C19" s="92">
        <v>87000</v>
      </c>
      <c r="D19" s="92">
        <v>123112</v>
      </c>
      <c r="E19" s="92">
        <v>89364</v>
      </c>
      <c r="F19" s="4">
        <v>1</v>
      </c>
      <c r="G19" s="92">
        <v>47000</v>
      </c>
      <c r="H19" s="92">
        <v>77242</v>
      </c>
      <c r="I19" s="92">
        <v>54128</v>
      </c>
      <c r="J19" s="4">
        <v>3</v>
      </c>
      <c r="K19" s="92">
        <v>28968</v>
      </c>
      <c r="L19" s="92">
        <v>57720</v>
      </c>
      <c r="M19" s="92">
        <v>37365</v>
      </c>
      <c r="N19" s="4">
        <v>1</v>
      </c>
      <c r="O19" s="92">
        <v>42757</v>
      </c>
      <c r="P19" s="92">
        <v>68745</v>
      </c>
      <c r="Q19" s="92">
        <v>47123</v>
      </c>
      <c r="R19" s="4">
        <v>1</v>
      </c>
      <c r="S19" s="92">
        <v>38000</v>
      </c>
      <c r="T19" s="92">
        <v>61183</v>
      </c>
      <c r="U19" s="92">
        <v>40085</v>
      </c>
      <c r="V19" s="4">
        <v>1</v>
      </c>
      <c r="W19" s="94">
        <v>28968</v>
      </c>
      <c r="X19" s="94">
        <v>57720</v>
      </c>
      <c r="Y19" s="94">
        <v>37238</v>
      </c>
    </row>
    <row r="20" spans="1:25">
      <c r="A20" t="s">
        <v>831</v>
      </c>
      <c r="B20" s="4">
        <v>12</v>
      </c>
      <c r="C20" s="92"/>
      <c r="D20" s="92"/>
      <c r="E20" s="92">
        <v>39744</v>
      </c>
      <c r="F20" s="4"/>
      <c r="G20" s="92"/>
      <c r="H20" s="92"/>
      <c r="I20" s="92"/>
      <c r="J20" s="4"/>
      <c r="K20" s="92"/>
      <c r="L20" s="92"/>
      <c r="M20" s="92"/>
      <c r="N20" s="4"/>
      <c r="O20" s="92"/>
      <c r="P20" s="92"/>
      <c r="Q20" s="92"/>
      <c r="R20" s="4"/>
      <c r="S20" s="92"/>
      <c r="T20" s="92"/>
      <c r="U20" s="92"/>
      <c r="V20" s="4"/>
      <c r="W20" s="94"/>
      <c r="X20" s="94"/>
      <c r="Y20" s="94"/>
    </row>
    <row r="21" spans="1:25">
      <c r="A21" t="s">
        <v>141</v>
      </c>
      <c r="B21" s="4">
        <v>1</v>
      </c>
      <c r="C21" s="92">
        <v>92196</v>
      </c>
      <c r="D21" s="92">
        <v>143035</v>
      </c>
      <c r="E21" s="92">
        <v>109129</v>
      </c>
      <c r="F21" s="4">
        <v>1</v>
      </c>
      <c r="G21" s="92">
        <v>65513</v>
      </c>
      <c r="H21" s="92">
        <v>101644</v>
      </c>
      <c r="I21" s="92">
        <v>86931</v>
      </c>
      <c r="J21" s="4">
        <v>6</v>
      </c>
      <c r="K21" s="92">
        <v>46547</v>
      </c>
      <c r="L21" s="92">
        <v>72225</v>
      </c>
      <c r="M21" s="92">
        <v>53266</v>
      </c>
      <c r="N21" s="4">
        <v>1</v>
      </c>
      <c r="O21" s="92">
        <v>56584</v>
      </c>
      <c r="P21" s="92">
        <v>87801</v>
      </c>
      <c r="Q21" s="92">
        <v>75878</v>
      </c>
      <c r="R21" s="4">
        <v>3</v>
      </c>
      <c r="S21" s="92">
        <v>46547</v>
      </c>
      <c r="T21" s="92">
        <v>72225</v>
      </c>
      <c r="U21" s="92">
        <v>50368</v>
      </c>
      <c r="V21" s="4"/>
      <c r="W21" s="94"/>
      <c r="X21" s="94"/>
      <c r="Y21" s="94"/>
    </row>
    <row r="22" spans="1:25">
      <c r="A22" t="s">
        <v>706</v>
      </c>
      <c r="B22" s="4">
        <v>1</v>
      </c>
      <c r="C22" s="92">
        <v>67835</v>
      </c>
      <c r="D22" s="92">
        <v>105144</v>
      </c>
      <c r="E22" s="92">
        <v>97566.98</v>
      </c>
      <c r="F22" s="4">
        <v>1</v>
      </c>
      <c r="G22" s="92">
        <v>55808</v>
      </c>
      <c r="H22" s="92">
        <v>86503</v>
      </c>
      <c r="I22" s="92">
        <v>66512.25</v>
      </c>
      <c r="J22" s="4">
        <v>3</v>
      </c>
      <c r="K22" s="92">
        <v>43727</v>
      </c>
      <c r="L22" s="92">
        <v>67778</v>
      </c>
      <c r="M22" s="92">
        <v>45180.31</v>
      </c>
      <c r="N22" s="4">
        <v>1</v>
      </c>
      <c r="O22" s="92">
        <v>50619</v>
      </c>
      <c r="P22" s="92">
        <v>78460</v>
      </c>
      <c r="Q22" s="92">
        <v>53560</v>
      </c>
      <c r="R22" s="4"/>
      <c r="S22" s="92"/>
      <c r="T22" s="92"/>
      <c r="U22" s="92"/>
      <c r="V22" s="4">
        <v>1</v>
      </c>
      <c r="W22" s="94">
        <v>37773</v>
      </c>
      <c r="X22" s="94">
        <v>58547</v>
      </c>
      <c r="Y22" s="94">
        <v>37772.18</v>
      </c>
    </row>
    <row r="23" spans="1:25">
      <c r="A23" t="s">
        <v>252</v>
      </c>
      <c r="B23" s="4">
        <v>9</v>
      </c>
      <c r="C23" s="92">
        <v>45695</v>
      </c>
      <c r="D23" s="92">
        <v>75980</v>
      </c>
      <c r="E23" s="92">
        <v>64440</v>
      </c>
      <c r="F23" s="4">
        <v>1</v>
      </c>
      <c r="G23" s="92">
        <v>43798</v>
      </c>
      <c r="H23" s="92">
        <v>72577</v>
      </c>
      <c r="I23" s="92">
        <v>55628</v>
      </c>
      <c r="J23" s="4"/>
      <c r="K23" s="92"/>
      <c r="L23" s="92"/>
      <c r="M23" s="92"/>
      <c r="N23" s="4">
        <v>1</v>
      </c>
      <c r="O23" s="92">
        <v>35776</v>
      </c>
      <c r="P23" s="92">
        <v>57883</v>
      </c>
      <c r="Q23" s="92">
        <v>49677</v>
      </c>
      <c r="R23" s="4">
        <v>1</v>
      </c>
      <c r="S23" s="92">
        <v>33039</v>
      </c>
      <c r="T23" s="92">
        <v>52903</v>
      </c>
      <c r="U23" s="92">
        <v>45584</v>
      </c>
      <c r="V23" s="4"/>
      <c r="W23" s="94"/>
      <c r="X23" s="94"/>
      <c r="Y23" s="94"/>
    </row>
    <row r="24" spans="1:25">
      <c r="A24" t="s">
        <v>222</v>
      </c>
      <c r="B24" s="4">
        <v>1</v>
      </c>
      <c r="C24" s="92">
        <v>44507</v>
      </c>
      <c r="D24" s="92">
        <v>79098</v>
      </c>
      <c r="E24" s="92">
        <v>56513</v>
      </c>
      <c r="F24" s="4"/>
      <c r="G24" s="92"/>
      <c r="H24" s="92"/>
      <c r="I24" s="92"/>
      <c r="J24" s="4"/>
      <c r="K24" s="92"/>
      <c r="L24" s="92"/>
      <c r="M24" s="92"/>
      <c r="N24" s="4">
        <v>1</v>
      </c>
      <c r="O24" s="92">
        <v>27725</v>
      </c>
      <c r="P24" s="92">
        <v>48962</v>
      </c>
      <c r="Q24" s="92">
        <v>38592</v>
      </c>
      <c r="R24" s="4"/>
      <c r="S24" s="92"/>
      <c r="T24" s="92"/>
      <c r="U24" s="92"/>
      <c r="V24" s="4"/>
      <c r="W24" s="94"/>
      <c r="X24" s="94"/>
      <c r="Y24" s="94"/>
    </row>
    <row r="25" spans="1:25">
      <c r="A25" t="s">
        <v>1376</v>
      </c>
      <c r="B25" s="4"/>
      <c r="C25" s="92"/>
      <c r="D25" s="92"/>
      <c r="E25" s="92"/>
      <c r="F25" s="4"/>
      <c r="G25" s="92"/>
      <c r="H25" s="92"/>
      <c r="I25" s="92"/>
      <c r="J25" s="4"/>
      <c r="K25" s="92"/>
      <c r="L25" s="92"/>
      <c r="M25" s="92"/>
      <c r="N25" s="4"/>
      <c r="O25" s="92"/>
      <c r="P25" s="92"/>
      <c r="Q25" s="92"/>
      <c r="R25" s="4"/>
      <c r="S25" s="92"/>
      <c r="T25" s="92"/>
      <c r="U25" s="92"/>
      <c r="V25" s="4"/>
      <c r="W25" s="94"/>
      <c r="X25" s="94"/>
      <c r="Y25" s="94"/>
    </row>
    <row r="26" spans="1:25">
      <c r="A26" t="s">
        <v>198</v>
      </c>
      <c r="B26" s="4">
        <v>24</v>
      </c>
      <c r="C26" s="92">
        <v>58986</v>
      </c>
      <c r="D26" s="92">
        <v>92076</v>
      </c>
      <c r="E26" s="92">
        <v>85877</v>
      </c>
      <c r="F26" s="4">
        <v>3</v>
      </c>
      <c r="G26" s="92">
        <v>40572</v>
      </c>
      <c r="H26" s="92">
        <v>63294</v>
      </c>
      <c r="I26" s="92">
        <v>55002</v>
      </c>
      <c r="J26" s="4"/>
      <c r="K26" s="92"/>
      <c r="L26" s="92"/>
      <c r="M26" s="92"/>
      <c r="N26" s="4"/>
      <c r="O26" s="92"/>
      <c r="P26" s="92"/>
      <c r="Q26" s="92"/>
      <c r="R26" s="4"/>
      <c r="S26" s="92"/>
      <c r="T26" s="92"/>
      <c r="U26" s="92"/>
      <c r="V26" s="4">
        <v>1</v>
      </c>
      <c r="W26" s="94">
        <v>29232</v>
      </c>
      <c r="X26" s="94">
        <v>45624</v>
      </c>
      <c r="Y26" s="94">
        <v>40572</v>
      </c>
    </row>
    <row r="27" spans="1:25">
      <c r="A27" t="s">
        <v>1353</v>
      </c>
      <c r="B27" s="4"/>
      <c r="C27" s="92"/>
      <c r="D27" s="92"/>
      <c r="E27" s="92"/>
      <c r="F27" s="4"/>
      <c r="G27" s="92"/>
      <c r="H27" s="92"/>
      <c r="I27" s="92"/>
      <c r="J27" s="4"/>
      <c r="K27" s="92"/>
      <c r="L27" s="92"/>
      <c r="M27" s="92"/>
      <c r="N27" s="4"/>
      <c r="O27" s="92"/>
      <c r="P27" s="92"/>
      <c r="Q27" s="92"/>
      <c r="R27" s="4"/>
      <c r="S27" s="92"/>
      <c r="T27" s="92"/>
      <c r="U27" s="92"/>
      <c r="V27" s="4"/>
      <c r="W27" s="94"/>
      <c r="X27" s="94"/>
      <c r="Y27" s="94"/>
    </row>
    <row r="28" spans="1:25">
      <c r="A28" t="s">
        <v>481</v>
      </c>
      <c r="B28" s="4">
        <v>32</v>
      </c>
      <c r="C28" s="92">
        <v>80533</v>
      </c>
      <c r="D28" s="92">
        <v>162792</v>
      </c>
      <c r="E28" s="92">
        <v>162792</v>
      </c>
      <c r="F28" s="4"/>
      <c r="G28" s="92"/>
      <c r="H28" s="92"/>
      <c r="I28" s="92"/>
      <c r="J28" s="4"/>
      <c r="K28" s="92"/>
      <c r="L28" s="92"/>
      <c r="M28" s="92"/>
      <c r="N28" s="4">
        <v>1</v>
      </c>
      <c r="O28" s="92">
        <v>55347</v>
      </c>
      <c r="P28" s="92">
        <v>111815</v>
      </c>
      <c r="Q28" s="92">
        <v>76845</v>
      </c>
      <c r="R28" s="4">
        <v>1</v>
      </c>
      <c r="S28" s="92">
        <v>41777</v>
      </c>
      <c r="T28" s="92">
        <v>84402</v>
      </c>
      <c r="U28" s="92">
        <v>52810</v>
      </c>
      <c r="V28" s="4">
        <v>1</v>
      </c>
      <c r="W28" s="94">
        <v>34630</v>
      </c>
      <c r="X28" s="94">
        <v>69971</v>
      </c>
      <c r="Y28" s="94">
        <v>45880</v>
      </c>
    </row>
    <row r="29" spans="1:25">
      <c r="A29" t="s">
        <v>164</v>
      </c>
      <c r="B29" s="4">
        <v>0.5</v>
      </c>
      <c r="C29" s="92">
        <v>85019</v>
      </c>
      <c r="D29" s="92">
        <v>143090</v>
      </c>
      <c r="E29" s="92">
        <v>124529</v>
      </c>
      <c r="F29" s="4">
        <v>1</v>
      </c>
      <c r="G29" s="92">
        <v>56474</v>
      </c>
      <c r="H29" s="92">
        <v>95045</v>
      </c>
      <c r="I29" s="92">
        <v>58849</v>
      </c>
      <c r="J29" s="4">
        <v>2</v>
      </c>
      <c r="K29" s="92">
        <v>49267</v>
      </c>
      <c r="L29" s="92">
        <v>82916</v>
      </c>
      <c r="M29" s="92">
        <v>49995</v>
      </c>
      <c r="N29" s="4">
        <v>1</v>
      </c>
      <c r="O29" s="92">
        <v>47090</v>
      </c>
      <c r="P29" s="92">
        <v>79252</v>
      </c>
      <c r="Q29" s="92">
        <v>53615</v>
      </c>
      <c r="R29" s="4"/>
      <c r="S29" s="92"/>
      <c r="T29" s="92"/>
      <c r="U29" s="92"/>
      <c r="V29" s="4">
        <v>4</v>
      </c>
      <c r="W29" s="94">
        <v>35878</v>
      </c>
      <c r="X29" s="94">
        <v>60382</v>
      </c>
      <c r="Y29" s="94">
        <v>42390</v>
      </c>
    </row>
    <row r="30" spans="1:25">
      <c r="A30" t="s">
        <v>834</v>
      </c>
      <c r="B30" s="4">
        <v>28</v>
      </c>
      <c r="C30" s="92">
        <v>57456.61</v>
      </c>
      <c r="D30" s="92">
        <v>79761.81</v>
      </c>
      <c r="E30" s="92">
        <v>70577.990000000005</v>
      </c>
      <c r="F30" s="4"/>
      <c r="G30" s="92"/>
      <c r="H30" s="92"/>
      <c r="I30" s="92"/>
      <c r="J30" s="4">
        <v>1</v>
      </c>
      <c r="K30" s="92">
        <v>34717.67</v>
      </c>
      <c r="L30" s="92">
        <v>47922.89</v>
      </c>
      <c r="M30" s="92">
        <v>38213.040000000001</v>
      </c>
      <c r="N30" s="4"/>
      <c r="O30" s="92"/>
      <c r="P30" s="92"/>
      <c r="Q30" s="92"/>
      <c r="R30" s="4">
        <v>1</v>
      </c>
      <c r="S30" s="92">
        <v>44192.71</v>
      </c>
      <c r="T30" s="92">
        <v>61190.25</v>
      </c>
      <c r="U30" s="92">
        <v>51417.21</v>
      </c>
      <c r="V30" s="4">
        <v>1</v>
      </c>
      <c r="W30" s="94">
        <v>44192.71</v>
      </c>
      <c r="X30" s="94">
        <v>61190.25</v>
      </c>
      <c r="Y30" s="94">
        <v>49580.88</v>
      </c>
    </row>
    <row r="31" spans="1:25">
      <c r="A31" t="s">
        <v>835</v>
      </c>
      <c r="B31" s="4">
        <v>1</v>
      </c>
      <c r="C31" s="92">
        <v>69257</v>
      </c>
      <c r="D31" s="92">
        <v>110213</v>
      </c>
      <c r="E31" s="92">
        <v>84000</v>
      </c>
      <c r="F31" s="4">
        <v>1</v>
      </c>
      <c r="G31" s="92">
        <v>47554</v>
      </c>
      <c r="H31" s="92">
        <v>75485</v>
      </c>
      <c r="I31" s="92">
        <v>55075</v>
      </c>
      <c r="J31" s="4"/>
      <c r="K31" s="92"/>
      <c r="L31" s="92"/>
      <c r="M31" s="92"/>
      <c r="N31" s="4"/>
      <c r="O31" s="92"/>
      <c r="P31" s="92"/>
      <c r="Q31" s="92"/>
      <c r="R31" s="4">
        <v>1</v>
      </c>
      <c r="S31" s="92">
        <v>49834</v>
      </c>
      <c r="T31" s="92">
        <v>79135</v>
      </c>
      <c r="U31" s="92">
        <v>57238</v>
      </c>
      <c r="V31" s="4">
        <v>2</v>
      </c>
      <c r="W31" s="94">
        <v>39446</v>
      </c>
      <c r="X31" s="94">
        <v>62515</v>
      </c>
      <c r="Y31" s="94">
        <v>43923</v>
      </c>
    </row>
    <row r="32" spans="1:25">
      <c r="A32" t="s">
        <v>1377</v>
      </c>
      <c r="B32" s="4"/>
      <c r="C32" s="92"/>
      <c r="D32" s="92"/>
      <c r="E32" s="92"/>
      <c r="F32" s="4"/>
      <c r="G32" s="92"/>
      <c r="H32" s="92"/>
      <c r="I32" s="92"/>
      <c r="J32" s="4"/>
      <c r="K32" s="92"/>
      <c r="L32" s="92"/>
      <c r="M32" s="92"/>
      <c r="N32" s="4"/>
      <c r="O32" s="92"/>
      <c r="P32" s="92"/>
      <c r="Q32" s="92"/>
      <c r="R32" s="4"/>
      <c r="S32" s="92"/>
      <c r="T32" s="92"/>
      <c r="U32" s="92"/>
      <c r="V32" s="4"/>
      <c r="W32" s="94"/>
      <c r="X32" s="94"/>
      <c r="Y32" s="94"/>
    </row>
    <row r="33" spans="1:25">
      <c r="A33" t="s">
        <v>185</v>
      </c>
      <c r="B33" s="4">
        <v>0.5</v>
      </c>
      <c r="C33" s="92">
        <v>62039</v>
      </c>
      <c r="D33" s="92">
        <v>96209</v>
      </c>
      <c r="E33" s="92">
        <v>76364</v>
      </c>
      <c r="F33" s="4">
        <v>1</v>
      </c>
      <c r="G33" s="92">
        <v>44092</v>
      </c>
      <c r="H33" s="92">
        <v>68374</v>
      </c>
      <c r="I33" s="92">
        <v>52000</v>
      </c>
      <c r="J33" s="4">
        <v>1</v>
      </c>
      <c r="K33" s="92">
        <v>34547</v>
      </c>
      <c r="L33" s="92">
        <v>53573</v>
      </c>
      <c r="M33" s="92">
        <v>34547</v>
      </c>
      <c r="N33" s="4"/>
      <c r="O33" s="92"/>
      <c r="P33" s="92"/>
      <c r="Q33" s="92"/>
      <c r="R33" s="4"/>
      <c r="S33" s="92"/>
      <c r="T33" s="92"/>
      <c r="U33" s="92"/>
      <c r="V33" s="4">
        <v>1</v>
      </c>
      <c r="W33" s="94">
        <v>32902</v>
      </c>
      <c r="X33" s="94">
        <v>51022</v>
      </c>
      <c r="Y33" s="94">
        <v>39013</v>
      </c>
    </row>
    <row r="34" spans="1:25">
      <c r="A34" t="s">
        <v>836</v>
      </c>
      <c r="B34" s="4">
        <v>17</v>
      </c>
      <c r="C34" s="92">
        <v>52539</v>
      </c>
      <c r="D34" s="92">
        <v>93298</v>
      </c>
      <c r="E34" s="92">
        <v>69322</v>
      </c>
      <c r="F34" s="4">
        <v>2</v>
      </c>
      <c r="G34" s="92">
        <v>35355</v>
      </c>
      <c r="H34" s="92">
        <v>62786</v>
      </c>
      <c r="I34" s="92">
        <v>36813</v>
      </c>
      <c r="J34" s="4">
        <v>1</v>
      </c>
      <c r="K34" s="92">
        <v>38270</v>
      </c>
      <c r="L34" s="92">
        <v>67964</v>
      </c>
      <c r="M34" s="92">
        <v>38270</v>
      </c>
      <c r="N34" s="4">
        <v>1</v>
      </c>
      <c r="O34" s="92">
        <v>38270</v>
      </c>
      <c r="P34" s="92">
        <v>67964</v>
      </c>
      <c r="Q34" s="92">
        <v>41424</v>
      </c>
      <c r="R34" s="4"/>
      <c r="S34" s="92"/>
      <c r="T34" s="92"/>
      <c r="U34" s="92"/>
      <c r="V34" s="4">
        <v>1</v>
      </c>
      <c r="W34" s="94">
        <v>26795</v>
      </c>
      <c r="X34" s="94">
        <v>47586</v>
      </c>
      <c r="Y34" s="94">
        <v>27878</v>
      </c>
    </row>
    <row r="35" spans="1:25">
      <c r="A35" t="s">
        <v>784</v>
      </c>
      <c r="B35" s="4">
        <v>2</v>
      </c>
      <c r="C35" s="92">
        <v>96072</v>
      </c>
      <c r="D35" s="92">
        <v>187340</v>
      </c>
      <c r="E35" s="92">
        <v>152476</v>
      </c>
      <c r="F35" s="4">
        <v>5</v>
      </c>
      <c r="G35" s="92">
        <v>47916</v>
      </c>
      <c r="H35" s="92">
        <v>86249</v>
      </c>
      <c r="I35" s="92">
        <v>61667</v>
      </c>
      <c r="J35" s="4">
        <v>12</v>
      </c>
      <c r="K35" s="92">
        <v>43560</v>
      </c>
      <c r="L35" s="92">
        <v>78408</v>
      </c>
      <c r="M35" s="92">
        <v>59272</v>
      </c>
      <c r="N35" s="4"/>
      <c r="O35" s="92"/>
      <c r="P35" s="92"/>
      <c r="Q35" s="92"/>
      <c r="R35" s="4"/>
      <c r="S35" s="92"/>
      <c r="T35" s="92"/>
      <c r="U35" s="92"/>
      <c r="V35" s="4"/>
      <c r="W35" s="94"/>
      <c r="X35" s="94"/>
      <c r="Y35" s="94"/>
    </row>
    <row r="36" spans="1:25">
      <c r="A36" t="s">
        <v>272</v>
      </c>
      <c r="B36" s="4">
        <v>17</v>
      </c>
      <c r="C36" s="92">
        <v>50578</v>
      </c>
      <c r="D36" s="92">
        <v>83035</v>
      </c>
      <c r="E36" s="92">
        <v>55902</v>
      </c>
      <c r="F36" s="4">
        <v>3</v>
      </c>
      <c r="G36" s="92">
        <v>37742</v>
      </c>
      <c r="H36" s="92">
        <v>61962</v>
      </c>
      <c r="I36" s="92">
        <v>37774</v>
      </c>
      <c r="J36" s="4"/>
      <c r="K36" s="92"/>
      <c r="L36" s="92"/>
      <c r="M36" s="92"/>
      <c r="N36" s="4">
        <v>1</v>
      </c>
      <c r="O36" s="92">
        <v>31050</v>
      </c>
      <c r="P36" s="92">
        <v>50976</v>
      </c>
      <c r="Q36" s="92">
        <v>35600</v>
      </c>
      <c r="R36" s="4"/>
      <c r="S36" s="92"/>
      <c r="T36" s="92"/>
      <c r="U36" s="92"/>
      <c r="V36" s="4"/>
      <c r="W36" s="94"/>
      <c r="X36" s="94"/>
      <c r="Y36" s="94"/>
    </row>
    <row r="37" spans="1:25">
      <c r="A37" t="s">
        <v>209</v>
      </c>
      <c r="B37" s="4"/>
      <c r="C37" s="92">
        <v>92768</v>
      </c>
      <c r="D37" s="92">
        <v>150758</v>
      </c>
      <c r="E37" s="92"/>
      <c r="F37" s="4">
        <v>1</v>
      </c>
      <c r="G37" s="92">
        <v>74131</v>
      </c>
      <c r="H37" s="92">
        <v>120474</v>
      </c>
      <c r="I37" s="92"/>
      <c r="J37" s="4">
        <v>9</v>
      </c>
      <c r="K37" s="92">
        <v>34050</v>
      </c>
      <c r="L37" s="92">
        <v>55328</v>
      </c>
      <c r="M37" s="92">
        <v>42393</v>
      </c>
      <c r="N37" s="4">
        <v>1</v>
      </c>
      <c r="O37" s="92">
        <v>46842</v>
      </c>
      <c r="P37" s="92">
        <v>76128</v>
      </c>
      <c r="Q37" s="92"/>
      <c r="R37" s="4">
        <v>2</v>
      </c>
      <c r="S37" s="92">
        <v>39062</v>
      </c>
      <c r="T37" s="92">
        <v>63461</v>
      </c>
      <c r="U37" s="92">
        <v>45386</v>
      </c>
      <c r="V37" s="4">
        <v>5</v>
      </c>
      <c r="W37" s="94">
        <v>30285</v>
      </c>
      <c r="X37" s="94">
        <v>49213</v>
      </c>
      <c r="Y37" s="94">
        <v>38380</v>
      </c>
    </row>
    <row r="38" spans="1:25">
      <c r="A38" t="s">
        <v>402</v>
      </c>
      <c r="B38" s="4">
        <v>9</v>
      </c>
      <c r="C38" s="92">
        <v>64810</v>
      </c>
      <c r="D38" s="92">
        <v>97214</v>
      </c>
      <c r="E38" s="92">
        <v>69750</v>
      </c>
      <c r="F38" s="4"/>
      <c r="G38" s="92"/>
      <c r="H38" s="92"/>
      <c r="I38" s="92"/>
      <c r="J38" s="4">
        <v>2</v>
      </c>
      <c r="K38" s="92">
        <v>37349</v>
      </c>
      <c r="L38" s="92">
        <v>56025</v>
      </c>
      <c r="M38" s="92">
        <v>44685</v>
      </c>
      <c r="N38" s="4">
        <v>1</v>
      </c>
      <c r="O38" s="92">
        <v>42867</v>
      </c>
      <c r="P38" s="92">
        <v>64301</v>
      </c>
      <c r="Q38" s="92">
        <v>51623</v>
      </c>
      <c r="R38" s="4"/>
      <c r="S38" s="92"/>
      <c r="T38" s="92"/>
      <c r="U38" s="92"/>
      <c r="V38" s="4">
        <v>2</v>
      </c>
      <c r="W38" s="94">
        <v>34073</v>
      </c>
      <c r="X38" s="94">
        <v>51108</v>
      </c>
      <c r="Y38" s="94">
        <v>37917</v>
      </c>
    </row>
    <row r="39" spans="1:25">
      <c r="A39" t="s">
        <v>837</v>
      </c>
      <c r="B39" s="4">
        <v>1</v>
      </c>
      <c r="C39" s="92">
        <v>103200</v>
      </c>
      <c r="D39" s="92">
        <v>127861</v>
      </c>
      <c r="E39" s="92">
        <v>109485</v>
      </c>
      <c r="F39" s="4">
        <v>2</v>
      </c>
      <c r="G39" s="92">
        <v>41714</v>
      </c>
      <c r="H39" s="92">
        <v>64659</v>
      </c>
      <c r="I39" s="92">
        <v>58952</v>
      </c>
      <c r="J39" s="4">
        <v>4</v>
      </c>
      <c r="K39" s="92">
        <v>39092</v>
      </c>
      <c r="L39" s="92">
        <v>60594</v>
      </c>
      <c r="M39" s="92">
        <v>51361</v>
      </c>
      <c r="N39" s="4">
        <v>1</v>
      </c>
      <c r="O39" s="92">
        <v>50685</v>
      </c>
      <c r="P39" s="92">
        <v>78566</v>
      </c>
      <c r="Q39" s="92">
        <v>61469</v>
      </c>
      <c r="R39" s="4">
        <v>1</v>
      </c>
      <c r="S39" s="92">
        <v>47499</v>
      </c>
      <c r="T39" s="92">
        <v>73626</v>
      </c>
      <c r="U39" s="92">
        <v>72759</v>
      </c>
      <c r="V39" s="4">
        <v>1</v>
      </c>
      <c r="W39" s="94">
        <v>40382</v>
      </c>
      <c r="X39" s="94">
        <v>62594</v>
      </c>
      <c r="Y39" s="94">
        <v>62076</v>
      </c>
    </row>
    <row r="40" spans="1:25">
      <c r="A40" t="s">
        <v>832</v>
      </c>
      <c r="B40" s="4">
        <v>2</v>
      </c>
      <c r="C40" s="92">
        <v>30320</v>
      </c>
      <c r="D40" s="92">
        <v>44171</v>
      </c>
      <c r="E40" s="92">
        <v>30320.16</v>
      </c>
      <c r="F40" s="4"/>
      <c r="G40" s="92"/>
      <c r="H40" s="92"/>
      <c r="I40" s="92"/>
      <c r="J40" s="4"/>
      <c r="K40" s="92"/>
      <c r="L40" s="92"/>
      <c r="M40" s="92"/>
      <c r="N40" s="4"/>
      <c r="O40" s="92"/>
      <c r="P40" s="92"/>
      <c r="Q40" s="92"/>
      <c r="R40" s="4"/>
      <c r="S40" s="92"/>
      <c r="T40" s="92"/>
      <c r="U40" s="92"/>
      <c r="V40" s="4"/>
      <c r="W40" s="94"/>
      <c r="X40" s="94"/>
      <c r="Y40" s="94"/>
    </row>
    <row r="41" spans="1:25">
      <c r="A41" t="s">
        <v>838</v>
      </c>
      <c r="B41" s="4">
        <v>5</v>
      </c>
      <c r="C41" s="92">
        <v>20</v>
      </c>
      <c r="D41" s="92">
        <v>41704</v>
      </c>
      <c r="E41" s="92">
        <v>41704</v>
      </c>
      <c r="F41" s="4"/>
      <c r="G41" s="92"/>
      <c r="H41" s="92"/>
      <c r="I41" s="92"/>
      <c r="J41" s="4"/>
      <c r="K41" s="92"/>
      <c r="L41" s="92"/>
      <c r="M41" s="92"/>
      <c r="N41" s="4"/>
      <c r="O41" s="92"/>
      <c r="P41" s="92"/>
      <c r="Q41" s="92"/>
      <c r="R41" s="4"/>
      <c r="S41" s="92"/>
      <c r="T41" s="92"/>
      <c r="U41" s="92"/>
      <c r="V41" s="4"/>
      <c r="W41" s="94"/>
      <c r="X41" s="94"/>
      <c r="Y41" s="94"/>
    </row>
    <row r="42" spans="1:25">
      <c r="A42" t="s">
        <v>839</v>
      </c>
      <c r="B42" s="4">
        <v>6</v>
      </c>
      <c r="C42" s="92">
        <v>44270</v>
      </c>
      <c r="D42" s="92">
        <v>85903</v>
      </c>
      <c r="E42" s="92">
        <v>63889</v>
      </c>
      <c r="F42" s="4"/>
      <c r="G42" s="92"/>
      <c r="H42" s="92"/>
      <c r="I42" s="92"/>
      <c r="J42" s="4">
        <v>2</v>
      </c>
      <c r="K42" s="92">
        <v>33036</v>
      </c>
      <c r="L42" s="92">
        <v>64101</v>
      </c>
      <c r="M42" s="92">
        <v>36442</v>
      </c>
      <c r="N42" s="4"/>
      <c r="O42" s="92"/>
      <c r="P42" s="92"/>
      <c r="Q42" s="92"/>
      <c r="R42" s="4"/>
      <c r="S42" s="92"/>
      <c r="T42" s="92"/>
      <c r="U42" s="92"/>
      <c r="V42" s="4"/>
      <c r="W42" s="94"/>
      <c r="X42" s="94"/>
      <c r="Y42" s="94"/>
    </row>
    <row r="43" spans="1:25">
      <c r="A43" t="s">
        <v>768</v>
      </c>
      <c r="B43" s="4"/>
      <c r="C43" s="92"/>
      <c r="D43" s="92"/>
      <c r="E43" s="92"/>
      <c r="F43" s="4"/>
      <c r="G43" s="92"/>
      <c r="H43" s="92"/>
      <c r="I43" s="92"/>
      <c r="J43" s="4"/>
      <c r="K43" s="92"/>
      <c r="L43" s="92"/>
      <c r="M43" s="92"/>
      <c r="N43" s="4">
        <v>1</v>
      </c>
      <c r="O43" s="92">
        <v>45014</v>
      </c>
      <c r="P43" s="92">
        <v>62858</v>
      </c>
      <c r="Q43" s="92">
        <v>27679</v>
      </c>
      <c r="R43" s="4"/>
      <c r="S43" s="92"/>
      <c r="T43" s="92"/>
      <c r="U43" s="92"/>
      <c r="V43" s="4"/>
      <c r="W43" s="94"/>
      <c r="X43" s="94"/>
      <c r="Y43" s="94"/>
    </row>
    <row r="44" spans="1:25">
      <c r="A44" t="s">
        <v>809</v>
      </c>
      <c r="B44" s="4">
        <v>2.11</v>
      </c>
      <c r="C44" s="92">
        <v>99350</v>
      </c>
      <c r="D44" s="92">
        <v>168894</v>
      </c>
      <c r="E44" s="92">
        <v>127591</v>
      </c>
      <c r="F44" s="4"/>
      <c r="G44" s="92"/>
      <c r="H44" s="92"/>
      <c r="I44" s="92"/>
      <c r="J44" s="4">
        <v>4</v>
      </c>
      <c r="K44" s="92">
        <v>41282</v>
      </c>
      <c r="L44" s="92">
        <v>70179</v>
      </c>
      <c r="M44" s="92">
        <v>47426</v>
      </c>
      <c r="N44" s="4"/>
      <c r="O44" s="92"/>
      <c r="P44" s="92"/>
      <c r="Q44" s="92"/>
      <c r="R44" s="4">
        <v>3</v>
      </c>
      <c r="S44" s="92">
        <v>52687</v>
      </c>
      <c r="T44" s="92">
        <v>89568</v>
      </c>
      <c r="U44" s="92">
        <v>67927</v>
      </c>
      <c r="V44" s="4">
        <v>2</v>
      </c>
      <c r="W44" s="94">
        <v>37444</v>
      </c>
      <c r="X44" s="94">
        <v>63655</v>
      </c>
      <c r="Y44" s="94">
        <v>45900</v>
      </c>
    </row>
    <row r="45" spans="1:25">
      <c r="A45" t="s">
        <v>840</v>
      </c>
      <c r="B45" s="4">
        <v>2</v>
      </c>
      <c r="C45" s="92">
        <v>42365</v>
      </c>
      <c r="D45" s="92">
        <v>68774</v>
      </c>
      <c r="E45" s="92">
        <v>52982</v>
      </c>
      <c r="F45" s="4">
        <v>1</v>
      </c>
      <c r="G45" s="92">
        <v>40312</v>
      </c>
      <c r="H45" s="92">
        <v>65439</v>
      </c>
      <c r="I45" s="92">
        <v>56376</v>
      </c>
      <c r="J45" s="4"/>
      <c r="K45" s="92"/>
      <c r="L45" s="92"/>
      <c r="M45" s="92"/>
      <c r="N45" s="4"/>
      <c r="O45" s="92"/>
      <c r="P45" s="92"/>
      <c r="Q45" s="92"/>
      <c r="R45" s="4">
        <v>2</v>
      </c>
      <c r="S45" s="92">
        <v>31444</v>
      </c>
      <c r="T45" s="92">
        <v>51043</v>
      </c>
      <c r="U45" s="92">
        <v>32700</v>
      </c>
      <c r="V45" s="4">
        <v>1</v>
      </c>
      <c r="W45" s="94">
        <v>25775</v>
      </c>
      <c r="X45" s="94">
        <v>41842</v>
      </c>
      <c r="Y45" s="94">
        <v>29550</v>
      </c>
    </row>
    <row r="46" spans="1:25">
      <c r="A46" t="s">
        <v>332</v>
      </c>
      <c r="B46" s="4">
        <v>1</v>
      </c>
      <c r="C46" s="92">
        <v>74536</v>
      </c>
      <c r="D46" s="92">
        <v>115531</v>
      </c>
      <c r="E46" s="92">
        <v>83899</v>
      </c>
      <c r="F46" s="4"/>
      <c r="G46" s="92"/>
      <c r="H46" s="92"/>
      <c r="I46" s="92"/>
      <c r="J46" s="4"/>
      <c r="K46" s="92"/>
      <c r="L46" s="92"/>
      <c r="M46" s="92"/>
      <c r="N46" s="4">
        <v>1</v>
      </c>
      <c r="O46" s="92">
        <v>53221</v>
      </c>
      <c r="P46" s="92">
        <v>82493</v>
      </c>
      <c r="Q46" s="92">
        <v>64580</v>
      </c>
      <c r="R46" s="4">
        <v>1</v>
      </c>
      <c r="S46" s="92">
        <v>48923</v>
      </c>
      <c r="T46" s="92">
        <v>75831</v>
      </c>
      <c r="U46" s="92">
        <v>50000</v>
      </c>
      <c r="V46" s="4">
        <v>2</v>
      </c>
      <c r="W46" s="94">
        <v>36435</v>
      </c>
      <c r="X46" s="94">
        <v>56745</v>
      </c>
      <c r="Y46" s="94">
        <v>44017</v>
      </c>
    </row>
    <row r="47" spans="1:25">
      <c r="A47" t="s">
        <v>1378</v>
      </c>
      <c r="B47" s="4"/>
      <c r="C47" s="92"/>
      <c r="D47" s="92"/>
      <c r="E47" s="92"/>
      <c r="F47" s="4"/>
      <c r="G47" s="92"/>
      <c r="H47" s="92"/>
      <c r="I47" s="92"/>
      <c r="J47" s="4"/>
      <c r="K47" s="92"/>
      <c r="L47" s="92"/>
      <c r="M47" s="92"/>
      <c r="N47" s="4"/>
      <c r="O47" s="92"/>
      <c r="P47" s="92"/>
      <c r="Q47" s="92"/>
      <c r="R47" s="4"/>
      <c r="S47" s="92"/>
      <c r="T47" s="92"/>
      <c r="U47" s="92"/>
      <c r="V47" s="4"/>
      <c r="W47" s="94"/>
      <c r="X47" s="94"/>
      <c r="Y47" s="94"/>
    </row>
    <row r="48" spans="1:25">
      <c r="A48" t="s">
        <v>841</v>
      </c>
      <c r="B48" s="4">
        <v>9</v>
      </c>
      <c r="C48" s="92">
        <v>69303</v>
      </c>
      <c r="D48" s="92">
        <v>111696</v>
      </c>
      <c r="E48" s="92">
        <v>99000</v>
      </c>
      <c r="F48" s="4">
        <v>4</v>
      </c>
      <c r="G48" s="92">
        <v>43271</v>
      </c>
      <c r="H48" s="92">
        <v>69752</v>
      </c>
      <c r="I48" s="92">
        <v>50330</v>
      </c>
      <c r="J48" s="4">
        <v>1</v>
      </c>
      <c r="K48" s="92">
        <v>31610</v>
      </c>
      <c r="L48" s="92">
        <v>50973</v>
      </c>
      <c r="M48" s="92">
        <v>33033</v>
      </c>
      <c r="N48" s="4"/>
      <c r="O48" s="92"/>
      <c r="P48" s="92"/>
      <c r="Q48" s="92"/>
      <c r="R48" s="4">
        <v>1</v>
      </c>
      <c r="S48" s="92">
        <v>36972</v>
      </c>
      <c r="T48" s="92">
        <v>59592</v>
      </c>
      <c r="U48" s="92">
        <v>54230</v>
      </c>
      <c r="V48" s="4">
        <v>3</v>
      </c>
      <c r="W48" s="94">
        <v>31610</v>
      </c>
      <c r="X48" s="94">
        <v>50973</v>
      </c>
      <c r="Y48" s="94">
        <v>35315</v>
      </c>
    </row>
    <row r="49" spans="1:25">
      <c r="A49" t="s">
        <v>842</v>
      </c>
      <c r="B49" s="4"/>
      <c r="C49" s="92"/>
      <c r="D49" s="92"/>
      <c r="E49" s="92"/>
      <c r="F49" s="4"/>
      <c r="G49" s="92"/>
      <c r="H49" s="92"/>
      <c r="I49" s="92"/>
      <c r="J49" s="4"/>
      <c r="K49" s="92"/>
      <c r="L49" s="92"/>
      <c r="M49" s="92"/>
      <c r="N49" s="4">
        <v>1</v>
      </c>
      <c r="O49" s="92">
        <v>40461</v>
      </c>
      <c r="P49" s="92">
        <v>62716</v>
      </c>
      <c r="Q49" s="92">
        <v>41675</v>
      </c>
      <c r="R49" s="4"/>
      <c r="S49" s="92"/>
      <c r="T49" s="92"/>
      <c r="U49" s="92"/>
      <c r="V49" s="4">
        <v>1</v>
      </c>
      <c r="W49" s="94">
        <v>26083</v>
      </c>
      <c r="X49" s="94">
        <v>40428</v>
      </c>
      <c r="Y49" s="94">
        <v>26083</v>
      </c>
    </row>
    <row r="50" spans="1:25">
      <c r="A50" t="s">
        <v>843</v>
      </c>
      <c r="B50" s="4">
        <v>5</v>
      </c>
      <c r="C50" s="92">
        <v>51175</v>
      </c>
      <c r="D50" s="92">
        <v>72310</v>
      </c>
      <c r="E50" s="92">
        <v>59352</v>
      </c>
      <c r="F50" s="4">
        <v>1</v>
      </c>
      <c r="G50" s="92">
        <v>44207</v>
      </c>
      <c r="H50" s="92">
        <v>62464</v>
      </c>
      <c r="I50" s="92">
        <v>46449</v>
      </c>
      <c r="J50" s="4">
        <v>2</v>
      </c>
      <c r="K50" s="92">
        <v>38188</v>
      </c>
      <c r="L50" s="92">
        <v>53959</v>
      </c>
      <c r="M50" s="92">
        <v>39635</v>
      </c>
      <c r="N50" s="4"/>
      <c r="O50" s="92"/>
      <c r="P50" s="92"/>
      <c r="Q50" s="92"/>
      <c r="R50" s="4"/>
      <c r="S50" s="92"/>
      <c r="T50" s="92"/>
      <c r="U50" s="92"/>
      <c r="V50" s="4">
        <v>1</v>
      </c>
      <c r="W50" s="94">
        <v>51175</v>
      </c>
      <c r="X50" s="94">
        <v>72310</v>
      </c>
      <c r="Y50" s="94">
        <v>57904</v>
      </c>
    </row>
    <row r="51" spans="1:25">
      <c r="A51" t="s">
        <v>83</v>
      </c>
      <c r="B51" s="4"/>
      <c r="C51" s="92"/>
      <c r="D51" s="92"/>
      <c r="E51" s="92"/>
      <c r="F51" s="4"/>
      <c r="G51" s="92"/>
      <c r="H51" s="92"/>
      <c r="I51" s="92"/>
      <c r="J51" s="4"/>
      <c r="K51" s="92"/>
      <c r="L51" s="92"/>
      <c r="M51" s="92"/>
      <c r="N51" s="4"/>
      <c r="O51" s="92"/>
      <c r="P51" s="92"/>
      <c r="Q51" s="92"/>
      <c r="R51" s="4"/>
      <c r="S51" s="92"/>
      <c r="T51" s="92"/>
      <c r="U51" s="92"/>
      <c r="V51" s="4"/>
      <c r="W51" s="94"/>
      <c r="X51" s="94"/>
      <c r="Y51" s="94"/>
    </row>
    <row r="52" spans="1:25">
      <c r="A52" t="s">
        <v>301</v>
      </c>
      <c r="B52" s="4">
        <v>31</v>
      </c>
      <c r="C52" s="92">
        <v>68221.16</v>
      </c>
      <c r="D52" s="92">
        <v>105811.42</v>
      </c>
      <c r="E52" s="92">
        <v>101166.8</v>
      </c>
      <c r="F52" s="4">
        <v>1</v>
      </c>
      <c r="G52" s="92">
        <v>52086.96</v>
      </c>
      <c r="H52" s="92">
        <v>80787.179999999993</v>
      </c>
      <c r="I52" s="92">
        <v>80787.179999999993</v>
      </c>
      <c r="J52" s="4">
        <v>3</v>
      </c>
      <c r="K52" s="92">
        <v>41597.83</v>
      </c>
      <c r="L52" s="92">
        <v>64518.48</v>
      </c>
      <c r="M52" s="92">
        <v>49938.66</v>
      </c>
      <c r="N52" s="4">
        <v>1</v>
      </c>
      <c r="O52" s="92">
        <v>54482.96</v>
      </c>
      <c r="P52" s="92">
        <v>84503.39</v>
      </c>
      <c r="Q52" s="92">
        <v>68192.02</v>
      </c>
      <c r="R52" s="4">
        <v>1</v>
      </c>
      <c r="S52" s="92">
        <v>47606.44</v>
      </c>
      <c r="T52" s="92">
        <v>73837.850000000006</v>
      </c>
      <c r="U52" s="92">
        <v>48808.55</v>
      </c>
      <c r="V52" s="4">
        <v>3</v>
      </c>
      <c r="W52" s="94">
        <v>30363.29</v>
      </c>
      <c r="X52" s="94">
        <v>53896.09</v>
      </c>
      <c r="Y52" s="94">
        <v>36054.699999999997</v>
      </c>
    </row>
    <row r="53" spans="1:25">
      <c r="A53" t="s">
        <v>426</v>
      </c>
      <c r="B53" s="4">
        <v>11</v>
      </c>
      <c r="C53" s="92">
        <v>55315</v>
      </c>
      <c r="D53" s="92">
        <v>108454</v>
      </c>
      <c r="E53" s="92">
        <v>71555</v>
      </c>
      <c r="F53" s="4">
        <v>1</v>
      </c>
      <c r="G53" s="92">
        <v>45507</v>
      </c>
      <c r="H53" s="92">
        <v>89225</v>
      </c>
      <c r="I53" s="92">
        <v>46417</v>
      </c>
      <c r="J53" s="4">
        <v>2</v>
      </c>
      <c r="K53" s="92">
        <v>39311</v>
      </c>
      <c r="L53" s="92">
        <v>77076</v>
      </c>
      <c r="M53" s="92">
        <v>40907</v>
      </c>
      <c r="N53" s="4">
        <v>1</v>
      </c>
      <c r="O53" s="92">
        <v>43340</v>
      </c>
      <c r="P53" s="92">
        <v>84976</v>
      </c>
      <c r="Q53" s="92">
        <v>51796</v>
      </c>
      <c r="R53" s="4">
        <v>1</v>
      </c>
      <c r="S53" s="92">
        <v>39311</v>
      </c>
      <c r="T53" s="92">
        <v>77076</v>
      </c>
      <c r="U53" s="92">
        <v>40097</v>
      </c>
      <c r="V53" s="4"/>
      <c r="W53" s="94"/>
      <c r="X53" s="94"/>
      <c r="Y53" s="94"/>
    </row>
    <row r="54" spans="1:25">
      <c r="A54" t="s">
        <v>316</v>
      </c>
      <c r="B54" s="4">
        <v>2</v>
      </c>
      <c r="C54" s="92">
        <v>68405.53</v>
      </c>
      <c r="D54" s="92">
        <v>116109.39</v>
      </c>
      <c r="E54" s="92">
        <v>101595.48</v>
      </c>
      <c r="F54" s="4"/>
      <c r="G54" s="92"/>
      <c r="H54" s="92"/>
      <c r="I54" s="92"/>
      <c r="J54" s="4">
        <v>2</v>
      </c>
      <c r="K54" s="92">
        <v>50265.88</v>
      </c>
      <c r="L54" s="92">
        <v>85324.88</v>
      </c>
      <c r="M54" s="92">
        <v>51523.02</v>
      </c>
      <c r="N54" s="4">
        <v>1</v>
      </c>
      <c r="O54" s="92">
        <v>62639.51</v>
      </c>
      <c r="P54" s="92">
        <v>106327.2</v>
      </c>
      <c r="Q54" s="92">
        <v>67687.44</v>
      </c>
      <c r="R54" s="4">
        <v>1</v>
      </c>
      <c r="S54" s="92">
        <v>57361.760000000002</v>
      </c>
      <c r="T54" s="92">
        <v>97368.45</v>
      </c>
      <c r="U54" s="92">
        <v>57361.919999999998</v>
      </c>
      <c r="V54" s="4">
        <v>1</v>
      </c>
      <c r="W54" s="94">
        <v>35345.54</v>
      </c>
      <c r="X54" s="94">
        <v>52171.38</v>
      </c>
      <c r="Y54" s="94">
        <v>35338.519999999997</v>
      </c>
    </row>
    <row r="55" spans="1:25">
      <c r="A55" t="s">
        <v>800</v>
      </c>
      <c r="B55" s="4"/>
      <c r="C55" s="92"/>
      <c r="D55" s="92"/>
      <c r="E55" s="92"/>
      <c r="F55" s="4"/>
      <c r="G55" s="92"/>
      <c r="H55" s="92"/>
      <c r="I55" s="92"/>
      <c r="J55" s="4"/>
      <c r="K55" s="92"/>
      <c r="L55" s="92"/>
      <c r="M55" s="92"/>
      <c r="N55" s="4"/>
      <c r="O55" s="92"/>
      <c r="P55" s="92"/>
      <c r="Q55" s="92"/>
      <c r="R55" s="4"/>
      <c r="S55" s="92"/>
      <c r="T55" s="92"/>
      <c r="U55" s="92"/>
      <c r="V55" s="4"/>
      <c r="W55" s="94"/>
      <c r="X55" s="94"/>
      <c r="Y55" s="94"/>
    </row>
    <row r="56" spans="1:25">
      <c r="A56" t="s">
        <v>1023</v>
      </c>
      <c r="B56" s="4">
        <v>7</v>
      </c>
      <c r="C56" s="92">
        <v>68123</v>
      </c>
      <c r="D56" s="92">
        <v>95373</v>
      </c>
      <c r="E56" s="92">
        <v>83792</v>
      </c>
      <c r="F56" s="4">
        <v>1</v>
      </c>
      <c r="G56" s="92">
        <v>54406</v>
      </c>
      <c r="H56" s="92">
        <v>76169</v>
      </c>
      <c r="I56" s="92">
        <v>60223</v>
      </c>
      <c r="J56" s="4"/>
      <c r="K56" s="92"/>
      <c r="L56" s="92"/>
      <c r="M56" s="92"/>
      <c r="N56" s="4">
        <v>1</v>
      </c>
      <c r="O56" s="92">
        <v>56908</v>
      </c>
      <c r="P56" s="92">
        <v>79672</v>
      </c>
      <c r="Q56" s="92">
        <v>66549</v>
      </c>
      <c r="R56" s="4"/>
      <c r="S56" s="92"/>
      <c r="T56" s="92"/>
      <c r="U56" s="92"/>
      <c r="V56" s="4">
        <v>3</v>
      </c>
      <c r="W56" s="94">
        <v>43450</v>
      </c>
      <c r="X56" s="94">
        <v>60829</v>
      </c>
      <c r="Y56" s="94">
        <v>51942</v>
      </c>
    </row>
    <row r="57" spans="1:25">
      <c r="A57" t="s">
        <v>844</v>
      </c>
      <c r="B57" s="4">
        <v>25</v>
      </c>
      <c r="C57" s="92">
        <v>56808</v>
      </c>
      <c r="D57" s="92">
        <v>100244</v>
      </c>
      <c r="E57" s="92">
        <v>82274</v>
      </c>
      <c r="F57" s="4">
        <v>1</v>
      </c>
      <c r="G57" s="92">
        <v>39342</v>
      </c>
      <c r="H57" s="92">
        <v>69423</v>
      </c>
      <c r="I57" s="92">
        <v>52911</v>
      </c>
      <c r="J57" s="4">
        <v>3</v>
      </c>
      <c r="K57" s="92">
        <v>31269</v>
      </c>
      <c r="L57" s="92">
        <v>55178</v>
      </c>
      <c r="M57" s="92">
        <v>32057</v>
      </c>
      <c r="N57" s="4"/>
      <c r="O57" s="92"/>
      <c r="P57" s="92"/>
      <c r="Q57" s="92"/>
      <c r="R57" s="4">
        <v>1</v>
      </c>
      <c r="S57" s="92">
        <v>39342</v>
      </c>
      <c r="T57" s="92">
        <v>69423</v>
      </c>
      <c r="U57" s="92">
        <v>59863</v>
      </c>
      <c r="V57" s="4"/>
      <c r="W57" s="94"/>
      <c r="X57" s="94"/>
      <c r="Y57" s="94"/>
    </row>
    <row r="58" spans="1:25">
      <c r="A58" t="s">
        <v>646</v>
      </c>
      <c r="B58" s="4">
        <v>30</v>
      </c>
      <c r="C58" s="92">
        <v>62629.63</v>
      </c>
      <c r="D58" s="92">
        <v>95556.86</v>
      </c>
      <c r="E58" s="92">
        <v>71947.199999999997</v>
      </c>
      <c r="F58" s="4">
        <v>1</v>
      </c>
      <c r="G58" s="92">
        <v>46569.120000000003</v>
      </c>
      <c r="H58" s="92">
        <v>71052.38</v>
      </c>
      <c r="I58" s="92">
        <v>54038.400000000001</v>
      </c>
      <c r="J58" s="4"/>
      <c r="K58" s="92"/>
      <c r="L58" s="92"/>
      <c r="M58" s="92"/>
      <c r="N58" s="4"/>
      <c r="O58" s="92"/>
      <c r="P58" s="92"/>
      <c r="Q58" s="92"/>
      <c r="R58" s="4">
        <v>1</v>
      </c>
      <c r="S58" s="92">
        <v>42198.62</v>
      </c>
      <c r="T58" s="92">
        <v>64369.34</v>
      </c>
      <c r="U58" s="92">
        <v>45884.800000000003</v>
      </c>
      <c r="V58" s="4"/>
      <c r="W58" s="94"/>
      <c r="X58" s="94"/>
      <c r="Y58" s="94"/>
    </row>
    <row r="59" spans="1:25">
      <c r="A59" t="s">
        <v>798</v>
      </c>
      <c r="B59" s="4">
        <v>5</v>
      </c>
      <c r="C59" s="92">
        <v>55189</v>
      </c>
      <c r="D59" s="92">
        <v>82738</v>
      </c>
      <c r="E59" s="92">
        <v>66439.88</v>
      </c>
      <c r="F59" s="4">
        <v>1</v>
      </c>
      <c r="G59" s="92">
        <v>45404</v>
      </c>
      <c r="H59" s="92">
        <v>68106</v>
      </c>
      <c r="I59" s="92">
        <v>46808.06</v>
      </c>
      <c r="J59" s="4">
        <v>2</v>
      </c>
      <c r="K59" s="92">
        <v>30731</v>
      </c>
      <c r="L59" s="92">
        <v>46097</v>
      </c>
      <c r="M59" s="92">
        <v>32129.63</v>
      </c>
      <c r="N59" s="4"/>
      <c r="O59" s="92"/>
      <c r="P59" s="92"/>
      <c r="Q59" s="92"/>
      <c r="R59" s="4">
        <v>1</v>
      </c>
      <c r="S59" s="92">
        <v>37354</v>
      </c>
      <c r="T59" s="92">
        <v>56031</v>
      </c>
      <c r="U59" s="92">
        <v>38101.18</v>
      </c>
      <c r="V59" s="4"/>
      <c r="W59" s="94"/>
      <c r="X59" s="94"/>
      <c r="Y59" s="94"/>
    </row>
    <row r="60" spans="1:25">
      <c r="A60" t="s">
        <v>655</v>
      </c>
      <c r="B60" s="4">
        <v>1</v>
      </c>
      <c r="C60" s="92">
        <v>41600</v>
      </c>
      <c r="D60" s="92"/>
      <c r="E60" s="92">
        <v>43680</v>
      </c>
      <c r="F60" s="4"/>
      <c r="G60" s="92"/>
      <c r="H60" s="92"/>
      <c r="I60" s="92"/>
      <c r="J60" s="4">
        <v>2</v>
      </c>
      <c r="K60" s="92"/>
      <c r="L60" s="92"/>
      <c r="M60" s="92">
        <v>37721</v>
      </c>
      <c r="N60" s="4"/>
      <c r="O60" s="92"/>
      <c r="P60" s="92"/>
      <c r="Q60" s="92"/>
      <c r="R60" s="4">
        <v>1</v>
      </c>
      <c r="S60" s="92"/>
      <c r="T60" s="92"/>
      <c r="U60" s="92">
        <v>45288</v>
      </c>
      <c r="V60" s="4"/>
      <c r="W60" s="94"/>
      <c r="X60" s="94"/>
      <c r="Y60" s="94"/>
    </row>
    <row r="61" spans="1:25">
      <c r="A61" t="s">
        <v>79</v>
      </c>
      <c r="B61" s="4"/>
      <c r="C61" s="92"/>
      <c r="D61" s="92"/>
      <c r="E61" s="92"/>
      <c r="F61" s="4"/>
      <c r="G61" s="92"/>
      <c r="H61" s="92"/>
      <c r="I61" s="92"/>
      <c r="J61" s="4"/>
      <c r="K61" s="92"/>
      <c r="L61" s="92"/>
      <c r="M61" s="92"/>
      <c r="N61" s="4"/>
      <c r="O61" s="92"/>
      <c r="P61" s="92"/>
      <c r="Q61" s="92"/>
      <c r="R61" s="4"/>
      <c r="S61" s="92"/>
      <c r="T61" s="92"/>
      <c r="U61" s="92"/>
      <c r="V61" s="4"/>
      <c r="W61" s="94"/>
      <c r="X61" s="94"/>
      <c r="Y61" s="94"/>
    </row>
    <row r="62" spans="1:25">
      <c r="A62" t="s">
        <v>1379</v>
      </c>
      <c r="B62" s="4"/>
      <c r="C62" s="92"/>
      <c r="D62" s="92"/>
      <c r="E62" s="92"/>
      <c r="F62" s="4"/>
      <c r="G62" s="92"/>
      <c r="H62" s="92"/>
      <c r="I62" s="92"/>
      <c r="J62" s="4"/>
      <c r="K62" s="92"/>
      <c r="L62" s="92"/>
      <c r="M62" s="92"/>
      <c r="N62" s="4"/>
      <c r="O62" s="92"/>
      <c r="P62" s="92"/>
      <c r="Q62" s="92"/>
      <c r="R62" s="4"/>
      <c r="S62" s="92"/>
      <c r="T62" s="92"/>
      <c r="U62" s="92"/>
      <c r="V62" s="4"/>
      <c r="W62" s="94"/>
      <c r="X62" s="94"/>
      <c r="Y62" s="94"/>
    </row>
    <row r="63" spans="1:25">
      <c r="A63" t="s">
        <v>743</v>
      </c>
      <c r="B63" s="4">
        <v>0.5</v>
      </c>
      <c r="C63" s="92"/>
      <c r="D63" s="92">
        <v>223200</v>
      </c>
      <c r="E63" s="92">
        <v>170186</v>
      </c>
      <c r="F63" s="4">
        <v>21</v>
      </c>
      <c r="G63" s="92"/>
      <c r="H63" s="92">
        <v>92381</v>
      </c>
      <c r="I63" s="92">
        <v>71312</v>
      </c>
      <c r="J63" s="4"/>
      <c r="K63" s="92"/>
      <c r="L63" s="92"/>
      <c r="M63" s="92"/>
      <c r="N63" s="4"/>
      <c r="O63" s="92"/>
      <c r="P63" s="92"/>
      <c r="Q63" s="92"/>
      <c r="R63" s="4">
        <v>8</v>
      </c>
      <c r="S63" s="92"/>
      <c r="T63" s="92">
        <v>91271</v>
      </c>
      <c r="U63" s="92">
        <v>69475</v>
      </c>
      <c r="V63" s="4">
        <v>15</v>
      </c>
      <c r="W63" s="94"/>
      <c r="X63" s="94">
        <v>58427</v>
      </c>
      <c r="Y63" s="94">
        <v>44991</v>
      </c>
    </row>
    <row r="64" spans="1:25">
      <c r="A64" t="s">
        <v>1380</v>
      </c>
      <c r="B64" s="4"/>
      <c r="C64" s="92"/>
      <c r="D64" s="92"/>
      <c r="E64" s="92"/>
      <c r="F64" s="4"/>
      <c r="G64" s="92"/>
      <c r="H64" s="92"/>
      <c r="I64" s="92"/>
      <c r="J64" s="4"/>
      <c r="K64" s="92"/>
      <c r="L64" s="92"/>
      <c r="M64" s="92"/>
      <c r="N64" s="4"/>
      <c r="O64" s="92"/>
      <c r="P64" s="92"/>
      <c r="Q64" s="92"/>
      <c r="R64" s="4"/>
      <c r="S64" s="92"/>
      <c r="T64" s="92"/>
      <c r="U64" s="92"/>
      <c r="V64" s="4"/>
      <c r="W64" s="94"/>
      <c r="X64" s="94"/>
      <c r="Y64" s="94"/>
    </row>
    <row r="65" spans="1:25">
      <c r="A65" t="s">
        <v>695</v>
      </c>
      <c r="B65" s="4">
        <v>10</v>
      </c>
      <c r="C65" s="92">
        <v>58000</v>
      </c>
      <c r="D65" s="92">
        <v>67000</v>
      </c>
      <c r="E65" s="92">
        <v>58785</v>
      </c>
      <c r="F65" s="4">
        <v>1</v>
      </c>
      <c r="G65" s="92">
        <v>32000</v>
      </c>
      <c r="H65" s="92">
        <v>35000</v>
      </c>
      <c r="I65" s="92">
        <v>32500</v>
      </c>
      <c r="J65" s="4"/>
      <c r="K65" s="92"/>
      <c r="L65" s="92"/>
      <c r="M65" s="92"/>
      <c r="N65" s="4"/>
      <c r="O65" s="92"/>
      <c r="P65" s="92"/>
      <c r="Q65" s="92"/>
      <c r="R65" s="4"/>
      <c r="S65" s="92"/>
      <c r="T65" s="92"/>
      <c r="U65" s="92"/>
      <c r="V65" s="4"/>
      <c r="W65" s="94"/>
      <c r="X65" s="94"/>
      <c r="Y65" s="94"/>
    </row>
    <row r="66" spans="1:25">
      <c r="A66" t="s">
        <v>226</v>
      </c>
      <c r="B66" s="4">
        <v>1</v>
      </c>
      <c r="C66" s="92">
        <v>58787</v>
      </c>
      <c r="D66" s="92">
        <v>95063</v>
      </c>
      <c r="E66" s="92">
        <v>89500</v>
      </c>
      <c r="F66" s="4">
        <v>6</v>
      </c>
      <c r="G66" s="92">
        <v>43868</v>
      </c>
      <c r="H66" s="92">
        <v>70939</v>
      </c>
      <c r="I66" s="92">
        <v>52022</v>
      </c>
      <c r="J66" s="4"/>
      <c r="K66" s="92"/>
      <c r="L66" s="92"/>
      <c r="M66" s="92"/>
      <c r="N66" s="4">
        <v>1</v>
      </c>
      <c r="O66" s="92">
        <v>48364</v>
      </c>
      <c r="P66" s="92">
        <v>78210</v>
      </c>
      <c r="Q66" s="92">
        <v>58000</v>
      </c>
      <c r="R66" s="4">
        <v>2</v>
      </c>
      <c r="S66" s="92">
        <v>41778</v>
      </c>
      <c r="T66" s="92">
        <v>67560</v>
      </c>
      <c r="U66" s="92">
        <v>49284</v>
      </c>
      <c r="V66" s="4"/>
      <c r="W66" s="94"/>
      <c r="X66" s="94"/>
      <c r="Y66" s="94"/>
    </row>
    <row r="67" spans="1:25">
      <c r="A67" t="s">
        <v>700</v>
      </c>
      <c r="B67" s="4">
        <v>1</v>
      </c>
      <c r="C67" s="92">
        <v>72929</v>
      </c>
      <c r="D67" s="92">
        <v>116686</v>
      </c>
      <c r="E67" s="92">
        <v>78489</v>
      </c>
      <c r="F67" s="4"/>
      <c r="G67" s="92"/>
      <c r="H67" s="92"/>
      <c r="I67" s="92"/>
      <c r="J67" s="4"/>
      <c r="K67" s="92"/>
      <c r="L67" s="92"/>
      <c r="M67" s="92"/>
      <c r="N67" s="4">
        <v>1</v>
      </c>
      <c r="O67" s="92">
        <v>52527</v>
      </c>
      <c r="P67" s="92">
        <v>84043</v>
      </c>
      <c r="Q67" s="92">
        <v>61615</v>
      </c>
      <c r="R67" s="4">
        <v>1</v>
      </c>
      <c r="S67" s="92">
        <v>43545</v>
      </c>
      <c r="T67" s="92">
        <v>69672</v>
      </c>
      <c r="U67" s="92">
        <v>62594</v>
      </c>
      <c r="V67" s="4">
        <v>1</v>
      </c>
      <c r="W67" s="94">
        <v>34847</v>
      </c>
      <c r="X67" s="94">
        <v>55755</v>
      </c>
      <c r="Y67" s="94">
        <v>43984</v>
      </c>
    </row>
    <row r="68" spans="1:25">
      <c r="A68" t="s">
        <v>723</v>
      </c>
      <c r="B68" s="4"/>
      <c r="C68" s="92">
        <v>91740</v>
      </c>
      <c r="D68" s="92">
        <v>155499</v>
      </c>
      <c r="E68" s="92">
        <v>143093</v>
      </c>
      <c r="F68" s="4"/>
      <c r="G68" s="92"/>
      <c r="H68" s="92"/>
      <c r="I68" s="92"/>
      <c r="J68" s="4"/>
      <c r="K68" s="92"/>
      <c r="L68" s="92"/>
      <c r="M68" s="92"/>
      <c r="N68" s="4"/>
      <c r="O68" s="92"/>
      <c r="P68" s="92"/>
      <c r="Q68" s="92"/>
      <c r="R68" s="4"/>
      <c r="S68" s="92"/>
      <c r="T68" s="92"/>
      <c r="U68" s="92"/>
      <c r="V68" s="4"/>
      <c r="W68" s="94"/>
      <c r="X68" s="94"/>
      <c r="Y68" s="94"/>
    </row>
    <row r="69" spans="1:25">
      <c r="A69" t="s">
        <v>845</v>
      </c>
      <c r="B69" s="4"/>
      <c r="C69" s="92"/>
      <c r="D69" s="92"/>
      <c r="E69" s="92"/>
      <c r="F69" s="4">
        <v>1</v>
      </c>
      <c r="G69" s="92">
        <v>38400</v>
      </c>
      <c r="H69" s="92">
        <v>67760</v>
      </c>
      <c r="I69" s="92">
        <v>41352</v>
      </c>
      <c r="J69" s="4"/>
      <c r="K69" s="92"/>
      <c r="L69" s="92"/>
      <c r="M69" s="92"/>
      <c r="N69" s="4">
        <v>1</v>
      </c>
      <c r="O69" s="92">
        <v>38400</v>
      </c>
      <c r="P69" s="92">
        <v>67760</v>
      </c>
      <c r="Q69" s="92">
        <v>50502</v>
      </c>
      <c r="R69" s="4"/>
      <c r="S69" s="92"/>
      <c r="T69" s="92"/>
      <c r="U69" s="92"/>
      <c r="V69" s="4">
        <v>2</v>
      </c>
      <c r="W69" s="94">
        <v>24753</v>
      </c>
      <c r="X69" s="94">
        <v>43679</v>
      </c>
      <c r="Y69" s="94">
        <v>31696</v>
      </c>
    </row>
    <row r="70" spans="1:25">
      <c r="A70" t="s">
        <v>713</v>
      </c>
      <c r="B70" s="4">
        <v>1</v>
      </c>
      <c r="C70" s="92">
        <v>73004</v>
      </c>
      <c r="D70" s="92">
        <v>116807</v>
      </c>
      <c r="E70" s="92">
        <v>95854.46</v>
      </c>
      <c r="F70" s="4"/>
      <c r="G70" s="92"/>
      <c r="H70" s="92"/>
      <c r="I70" s="92"/>
      <c r="J70" s="4"/>
      <c r="K70" s="92"/>
      <c r="L70" s="92"/>
      <c r="M70" s="92"/>
      <c r="N70" s="4"/>
      <c r="O70" s="92"/>
      <c r="P70" s="92"/>
      <c r="Q70" s="92"/>
      <c r="R70" s="4"/>
      <c r="S70" s="92"/>
      <c r="T70" s="92"/>
      <c r="U70" s="92"/>
      <c r="V70" s="4">
        <v>2</v>
      </c>
      <c r="W70" s="94">
        <v>32036</v>
      </c>
      <c r="X70" s="94">
        <v>51258</v>
      </c>
      <c r="Y70" s="94">
        <v>43434.04</v>
      </c>
    </row>
    <row r="71" spans="1:25">
      <c r="A71" t="s">
        <v>609</v>
      </c>
      <c r="B71" s="4">
        <v>2</v>
      </c>
      <c r="C71" s="92">
        <v>83853</v>
      </c>
      <c r="D71" s="92">
        <v>137403</v>
      </c>
      <c r="E71" s="92">
        <v>114142</v>
      </c>
      <c r="F71" s="4"/>
      <c r="G71" s="92"/>
      <c r="H71" s="92"/>
      <c r="I71" s="92"/>
      <c r="J71" s="4"/>
      <c r="K71" s="92"/>
      <c r="L71" s="92"/>
      <c r="M71" s="92"/>
      <c r="N71" s="4"/>
      <c r="O71" s="92"/>
      <c r="P71" s="92"/>
      <c r="Q71" s="92"/>
      <c r="R71" s="4"/>
      <c r="S71" s="92"/>
      <c r="T71" s="92"/>
      <c r="U71" s="92"/>
      <c r="V71" s="4">
        <v>1</v>
      </c>
      <c r="W71" s="94">
        <v>39978</v>
      </c>
      <c r="X71" s="94">
        <v>65507</v>
      </c>
      <c r="Y71" s="94">
        <v>40778</v>
      </c>
    </row>
    <row r="72" spans="1:25">
      <c r="A72" t="s">
        <v>692</v>
      </c>
      <c r="B72" s="4"/>
      <c r="C72" s="92"/>
      <c r="D72" s="92"/>
      <c r="E72" s="92"/>
      <c r="F72" s="4"/>
      <c r="G72" s="92"/>
      <c r="H72" s="92"/>
      <c r="I72" s="92"/>
      <c r="J72" s="4"/>
      <c r="K72" s="92"/>
      <c r="L72" s="92"/>
      <c r="M72" s="92"/>
      <c r="N72" s="4">
        <v>1</v>
      </c>
      <c r="O72" s="92">
        <v>26384</v>
      </c>
      <c r="P72" s="92">
        <v>49665</v>
      </c>
      <c r="Q72" s="92">
        <v>46778</v>
      </c>
      <c r="R72" s="4"/>
      <c r="S72" s="92"/>
      <c r="T72" s="92"/>
      <c r="U72" s="92"/>
      <c r="V72" s="4">
        <v>1</v>
      </c>
      <c r="W72" s="94">
        <v>22185</v>
      </c>
      <c r="X72" s="94">
        <v>41357</v>
      </c>
      <c r="Y72" s="94">
        <v>27131</v>
      </c>
    </row>
    <row r="73" spans="1:25">
      <c r="A73" t="s">
        <v>441</v>
      </c>
      <c r="B73" s="4">
        <v>10</v>
      </c>
      <c r="C73" s="92">
        <v>23.85</v>
      </c>
      <c r="D73" s="92">
        <v>71563</v>
      </c>
      <c r="E73" s="92">
        <v>62517</v>
      </c>
      <c r="F73" s="4"/>
      <c r="G73" s="92"/>
      <c r="H73" s="92"/>
      <c r="I73" s="92"/>
      <c r="J73" s="4"/>
      <c r="K73" s="92"/>
      <c r="L73" s="92"/>
      <c r="M73" s="92"/>
      <c r="N73" s="4"/>
      <c r="O73" s="92"/>
      <c r="P73" s="92"/>
      <c r="Q73" s="92"/>
      <c r="R73" s="4"/>
      <c r="S73" s="92"/>
      <c r="T73" s="92"/>
      <c r="U73" s="92"/>
      <c r="V73" s="4"/>
      <c r="W73" s="94"/>
      <c r="X73" s="94"/>
      <c r="Y73" s="94"/>
    </row>
    <row r="74" spans="1:25">
      <c r="A74" t="s">
        <v>552</v>
      </c>
      <c r="B74" s="4">
        <v>8</v>
      </c>
      <c r="C74" s="92">
        <v>55862</v>
      </c>
      <c r="D74" s="92">
        <v>89379</v>
      </c>
      <c r="E74" s="92">
        <v>66938</v>
      </c>
      <c r="F74" s="4">
        <v>0</v>
      </c>
      <c r="G74" s="92">
        <v>39700</v>
      </c>
      <c r="H74" s="92">
        <v>63520</v>
      </c>
      <c r="I74" s="92">
        <v>0</v>
      </c>
      <c r="J74" s="4">
        <v>1</v>
      </c>
      <c r="K74" s="92">
        <v>32661</v>
      </c>
      <c r="L74" s="92">
        <v>52258</v>
      </c>
      <c r="M74" s="92">
        <v>35600</v>
      </c>
      <c r="N74" s="4">
        <v>1</v>
      </c>
      <c r="O74" s="92">
        <v>45958</v>
      </c>
      <c r="P74" s="92">
        <v>73533</v>
      </c>
      <c r="Q74" s="92">
        <v>50730</v>
      </c>
      <c r="R74" s="4"/>
      <c r="S74" s="92"/>
      <c r="T74" s="92"/>
      <c r="U74" s="92"/>
      <c r="V74" s="4"/>
      <c r="W74" s="94"/>
      <c r="X74" s="94"/>
      <c r="Y74" s="94"/>
    </row>
    <row r="75" spans="1:25">
      <c r="A75" t="s">
        <v>782</v>
      </c>
      <c r="B75" s="4"/>
      <c r="C75" s="92"/>
      <c r="D75" s="92"/>
      <c r="E75" s="92"/>
      <c r="F75" s="4"/>
      <c r="G75" s="92"/>
      <c r="H75" s="92"/>
      <c r="I75" s="92"/>
      <c r="J75" s="4"/>
      <c r="K75" s="92"/>
      <c r="L75" s="92"/>
      <c r="M75" s="92"/>
      <c r="N75" s="4"/>
      <c r="O75" s="92"/>
      <c r="P75" s="92"/>
      <c r="Q75" s="92"/>
      <c r="R75" s="4"/>
      <c r="S75" s="92"/>
      <c r="T75" s="92"/>
      <c r="U75" s="92"/>
      <c r="V75" s="4"/>
      <c r="W75" s="94"/>
      <c r="X75" s="94"/>
      <c r="Y75" s="94"/>
    </row>
    <row r="76" spans="1:25">
      <c r="A76" t="s">
        <v>846</v>
      </c>
      <c r="B76" s="4">
        <v>15</v>
      </c>
      <c r="C76" s="92">
        <v>63266</v>
      </c>
      <c r="D76" s="92">
        <v>98062</v>
      </c>
      <c r="E76" s="92">
        <v>79007</v>
      </c>
      <c r="F76" s="4">
        <v>1</v>
      </c>
      <c r="G76" s="92">
        <v>47753</v>
      </c>
      <c r="H76" s="92">
        <v>74018</v>
      </c>
      <c r="I76" s="92">
        <v>50141</v>
      </c>
      <c r="J76" s="4"/>
      <c r="K76" s="92"/>
      <c r="L76" s="92"/>
      <c r="M76" s="92"/>
      <c r="N76" s="4">
        <v>1</v>
      </c>
      <c r="O76" s="92">
        <v>47753</v>
      </c>
      <c r="P76" s="92">
        <v>74018</v>
      </c>
      <c r="Q76" s="92">
        <v>47753</v>
      </c>
      <c r="R76" s="4">
        <v>1</v>
      </c>
      <c r="S76" s="92">
        <v>45872</v>
      </c>
      <c r="T76" s="92">
        <v>71105</v>
      </c>
      <c r="U76" s="92">
        <v>56328</v>
      </c>
      <c r="V76" s="4"/>
      <c r="W76" s="94"/>
      <c r="X76" s="94"/>
      <c r="Y76" s="94"/>
    </row>
    <row r="77" spans="1:25">
      <c r="A77" t="s">
        <v>777</v>
      </c>
      <c r="B77" s="4">
        <v>1996</v>
      </c>
      <c r="C77" s="92">
        <v>106490</v>
      </c>
      <c r="D77" s="92">
        <v>168305</v>
      </c>
      <c r="E77" s="92">
        <v>151427</v>
      </c>
      <c r="F77" s="4">
        <v>1</v>
      </c>
      <c r="G77" s="92">
        <v>76696</v>
      </c>
      <c r="H77" s="92">
        <v>121221</v>
      </c>
      <c r="I77" s="92">
        <v>93629</v>
      </c>
      <c r="J77" s="4">
        <v>2</v>
      </c>
      <c r="K77" s="92">
        <v>43697</v>
      </c>
      <c r="L77" s="92">
        <v>69064</v>
      </c>
      <c r="M77" s="92">
        <v>43697</v>
      </c>
      <c r="N77" s="4">
        <v>0</v>
      </c>
      <c r="O77" s="92">
        <v>63583</v>
      </c>
      <c r="P77" s="92">
        <v>100489</v>
      </c>
      <c r="Q77" s="92">
        <v>0</v>
      </c>
      <c r="R77" s="4">
        <v>0</v>
      </c>
      <c r="S77" s="92">
        <v>0</v>
      </c>
      <c r="T77" s="92">
        <v>83306</v>
      </c>
      <c r="U77" s="92">
        <v>0</v>
      </c>
      <c r="V77" s="4">
        <v>36226</v>
      </c>
      <c r="W77" s="94">
        <v>52709</v>
      </c>
      <c r="X77" s="94">
        <v>57252</v>
      </c>
      <c r="Y77" s="94">
        <v>47461</v>
      </c>
    </row>
    <row r="78" spans="1:25">
      <c r="A78" t="s">
        <v>847</v>
      </c>
      <c r="B78" s="4">
        <v>1</v>
      </c>
      <c r="C78" s="92">
        <v>42930</v>
      </c>
      <c r="D78" s="92">
        <v>65323</v>
      </c>
      <c r="E78" s="92">
        <v>42930</v>
      </c>
      <c r="F78" s="4"/>
      <c r="G78" s="92"/>
      <c r="H78" s="92"/>
      <c r="I78" s="92"/>
      <c r="J78" s="4">
        <v>1</v>
      </c>
      <c r="K78" s="92"/>
      <c r="L78" s="92">
        <v>42107</v>
      </c>
      <c r="M78" s="92">
        <v>29073</v>
      </c>
      <c r="N78" s="4"/>
      <c r="O78" s="92"/>
      <c r="P78" s="92"/>
      <c r="Q78" s="92"/>
      <c r="R78" s="4"/>
      <c r="S78" s="92"/>
      <c r="T78" s="92"/>
      <c r="U78" s="92"/>
      <c r="V78" s="4">
        <v>1</v>
      </c>
      <c r="W78" s="94"/>
      <c r="X78" s="94">
        <v>51181</v>
      </c>
      <c r="Y78" s="94">
        <v>37128</v>
      </c>
    </row>
    <row r="79" spans="1:25">
      <c r="A79" t="s">
        <v>803</v>
      </c>
      <c r="B79" s="4">
        <v>6</v>
      </c>
      <c r="C79" s="92">
        <v>66040</v>
      </c>
      <c r="D79" s="92">
        <v>101691</v>
      </c>
      <c r="E79" s="92">
        <v>72432</v>
      </c>
      <c r="F79" s="4">
        <v>1</v>
      </c>
      <c r="G79" s="92">
        <v>44699</v>
      </c>
      <c r="H79" s="92">
        <v>68827</v>
      </c>
      <c r="I79" s="92">
        <v>58055</v>
      </c>
      <c r="J79" s="4">
        <v>3</v>
      </c>
      <c r="K79" s="92">
        <v>36774</v>
      </c>
      <c r="L79" s="92">
        <v>56618</v>
      </c>
      <c r="M79" s="92">
        <v>43162</v>
      </c>
      <c r="N79" s="4">
        <v>1</v>
      </c>
      <c r="O79" s="92">
        <v>40539</v>
      </c>
      <c r="P79" s="92">
        <v>62421</v>
      </c>
      <c r="Q79" s="92">
        <v>55279</v>
      </c>
      <c r="R79" s="4">
        <v>1</v>
      </c>
      <c r="S79" s="92">
        <v>36774</v>
      </c>
      <c r="T79" s="92">
        <v>56617</v>
      </c>
      <c r="U79" s="92">
        <v>47800</v>
      </c>
      <c r="V79" s="4">
        <v>1</v>
      </c>
      <c r="W79" s="94">
        <v>35027</v>
      </c>
      <c r="X79" s="94">
        <v>53934</v>
      </c>
      <c r="Y79" s="94">
        <v>39709</v>
      </c>
    </row>
    <row r="80" spans="1:25">
      <c r="A80" t="s">
        <v>88</v>
      </c>
      <c r="B80" s="4">
        <v>20</v>
      </c>
      <c r="C80" s="92">
        <v>56572</v>
      </c>
      <c r="D80" s="92">
        <v>88297</v>
      </c>
      <c r="E80" s="92">
        <v>71524</v>
      </c>
      <c r="F80" s="4">
        <v>2</v>
      </c>
      <c r="G80" s="92">
        <v>44770</v>
      </c>
      <c r="H80" s="92">
        <v>69856</v>
      </c>
      <c r="I80" s="92">
        <v>50299</v>
      </c>
      <c r="J80" s="4"/>
      <c r="K80" s="92"/>
      <c r="L80" s="92"/>
      <c r="M80" s="92"/>
      <c r="N80" s="4"/>
      <c r="O80" s="92"/>
      <c r="P80" s="92"/>
      <c r="Q80" s="92"/>
      <c r="R80" s="4"/>
      <c r="S80" s="92"/>
      <c r="T80" s="92"/>
      <c r="U80" s="92"/>
      <c r="V80" s="4">
        <v>1</v>
      </c>
      <c r="W80" s="94">
        <v>29352</v>
      </c>
      <c r="X80" s="94">
        <v>45807</v>
      </c>
      <c r="Y80" s="94">
        <v>34566</v>
      </c>
    </row>
    <row r="81" spans="1:25">
      <c r="A81" t="s">
        <v>278</v>
      </c>
      <c r="B81" s="4"/>
      <c r="C81" s="92">
        <v>58564</v>
      </c>
      <c r="D81" s="92">
        <v>90774</v>
      </c>
      <c r="E81" s="92">
        <v>79583</v>
      </c>
      <c r="F81" s="4">
        <v>2</v>
      </c>
      <c r="G81" s="92">
        <v>41620</v>
      </c>
      <c r="H81" s="92">
        <v>53065</v>
      </c>
      <c r="I81" s="92">
        <v>64511</v>
      </c>
      <c r="J81" s="4"/>
      <c r="K81" s="92"/>
      <c r="L81" s="92"/>
      <c r="M81" s="92"/>
      <c r="N81" s="4"/>
      <c r="O81" s="92"/>
      <c r="P81" s="92"/>
      <c r="Q81" s="92"/>
      <c r="R81" s="4"/>
      <c r="S81" s="92"/>
      <c r="T81" s="92"/>
      <c r="U81" s="92"/>
      <c r="V81" s="4">
        <v>1</v>
      </c>
      <c r="W81" s="94">
        <v>35953</v>
      </c>
      <c r="X81" s="94">
        <v>55727</v>
      </c>
      <c r="Y81" s="94">
        <v>57689</v>
      </c>
    </row>
    <row r="82" spans="1:25">
      <c r="A82" t="s">
        <v>344</v>
      </c>
      <c r="B82" s="4">
        <v>5</v>
      </c>
      <c r="C82" s="92">
        <v>71720</v>
      </c>
      <c r="D82" s="92">
        <v>107581</v>
      </c>
      <c r="E82" s="92">
        <v>86182</v>
      </c>
      <c r="F82" s="4">
        <v>2</v>
      </c>
      <c r="G82" s="92">
        <v>46180</v>
      </c>
      <c r="H82" s="92">
        <v>75710</v>
      </c>
      <c r="I82" s="92">
        <v>56600</v>
      </c>
      <c r="J82" s="4">
        <v>2</v>
      </c>
      <c r="K82" s="92">
        <v>40497</v>
      </c>
      <c r="L82" s="92">
        <v>60720</v>
      </c>
      <c r="M82" s="92">
        <v>40499</v>
      </c>
      <c r="N82" s="4">
        <v>1</v>
      </c>
      <c r="O82" s="92">
        <v>46180</v>
      </c>
      <c r="P82" s="92">
        <v>69272</v>
      </c>
      <c r="Q82" s="92">
        <v>46180</v>
      </c>
      <c r="R82" s="4"/>
      <c r="S82" s="92"/>
      <c r="T82" s="92"/>
      <c r="U82" s="92"/>
      <c r="V82" s="4">
        <v>1</v>
      </c>
      <c r="W82" s="94">
        <v>37060</v>
      </c>
      <c r="X82" s="94">
        <v>55590</v>
      </c>
      <c r="Y82" s="94">
        <v>44500</v>
      </c>
    </row>
    <row r="83" spans="1:25">
      <c r="A83" t="s">
        <v>124</v>
      </c>
      <c r="B83" s="4">
        <v>27</v>
      </c>
      <c r="C83" s="92">
        <v>77739</v>
      </c>
      <c r="D83" s="92">
        <v>123411</v>
      </c>
      <c r="E83" s="92">
        <v>119257</v>
      </c>
      <c r="F83" s="4">
        <v>1</v>
      </c>
      <c r="G83" s="92">
        <v>60794</v>
      </c>
      <c r="H83" s="92">
        <v>96512</v>
      </c>
      <c r="I83" s="92">
        <v>68406</v>
      </c>
      <c r="J83" s="4">
        <v>3</v>
      </c>
      <c r="K83" s="92">
        <v>32081</v>
      </c>
      <c r="L83" s="92">
        <v>50927</v>
      </c>
      <c r="M83" s="92">
        <v>36637</v>
      </c>
      <c r="N83" s="4">
        <v>1</v>
      </c>
      <c r="O83" s="92">
        <v>45261</v>
      </c>
      <c r="P83" s="92">
        <v>71850</v>
      </c>
      <c r="Q83" s="92">
        <v>55102</v>
      </c>
      <c r="R83" s="4">
        <v>1</v>
      </c>
      <c r="S83" s="92">
        <v>41021</v>
      </c>
      <c r="T83" s="92">
        <v>65126</v>
      </c>
      <c r="U83" s="92">
        <v>44381</v>
      </c>
      <c r="V83" s="4"/>
      <c r="W83" s="94"/>
      <c r="X83" s="94"/>
      <c r="Y83" s="94"/>
    </row>
    <row r="84" spans="1:25">
      <c r="A84" t="s">
        <v>267</v>
      </c>
      <c r="B84" s="4">
        <v>1</v>
      </c>
      <c r="C84" s="92">
        <v>59031</v>
      </c>
      <c r="D84" s="92">
        <v>88944</v>
      </c>
      <c r="E84" s="92">
        <v>59031</v>
      </c>
      <c r="F84" s="4">
        <v>1</v>
      </c>
      <c r="G84" s="92">
        <v>39667</v>
      </c>
      <c r="H84" s="92">
        <v>59768</v>
      </c>
      <c r="I84" s="92">
        <v>43271</v>
      </c>
      <c r="J84" s="4"/>
      <c r="K84" s="92"/>
      <c r="L84" s="92"/>
      <c r="M84" s="92"/>
      <c r="N84" s="4">
        <v>1</v>
      </c>
      <c r="O84" s="92">
        <v>41688</v>
      </c>
      <c r="P84" s="92">
        <v>62814</v>
      </c>
      <c r="Q84" s="92">
        <v>41688</v>
      </c>
      <c r="R84" s="4">
        <v>2</v>
      </c>
      <c r="S84" s="92">
        <v>34173</v>
      </c>
      <c r="T84" s="92">
        <v>51490</v>
      </c>
      <c r="U84" s="92">
        <v>39179</v>
      </c>
      <c r="V84" s="4"/>
      <c r="W84" s="94"/>
      <c r="X84" s="94"/>
      <c r="Y84" s="94"/>
    </row>
    <row r="85" spans="1:25">
      <c r="A85" t="s">
        <v>1381</v>
      </c>
      <c r="B85" s="4"/>
      <c r="C85" s="92"/>
      <c r="D85" s="92"/>
      <c r="E85" s="92"/>
      <c r="F85" s="4"/>
      <c r="G85" s="92"/>
      <c r="H85" s="92"/>
      <c r="I85" s="92"/>
      <c r="J85" s="4"/>
      <c r="K85" s="92"/>
      <c r="L85" s="92"/>
      <c r="M85" s="92"/>
      <c r="N85" s="4"/>
      <c r="O85" s="92"/>
      <c r="P85" s="92"/>
      <c r="Q85" s="92"/>
      <c r="R85" s="4"/>
      <c r="S85" s="92"/>
      <c r="T85" s="92"/>
      <c r="U85" s="92"/>
      <c r="V85" s="4"/>
      <c r="W85" s="94"/>
      <c r="X85" s="94"/>
      <c r="Y85" s="94"/>
    </row>
    <row r="86" spans="1:25">
      <c r="A86" t="s">
        <v>107</v>
      </c>
      <c r="B86" s="4"/>
      <c r="C86" s="92"/>
      <c r="D86" s="92"/>
      <c r="E86" s="92"/>
      <c r="F86" s="4">
        <v>1</v>
      </c>
      <c r="G86" s="92">
        <v>46164</v>
      </c>
      <c r="H86" s="92">
        <v>65220</v>
      </c>
      <c r="I86" s="92">
        <v>53532</v>
      </c>
      <c r="J86" s="4">
        <v>1</v>
      </c>
      <c r="K86" s="92">
        <v>29436</v>
      </c>
      <c r="L86" s="92">
        <v>41604</v>
      </c>
      <c r="M86" s="92">
        <v>30180</v>
      </c>
      <c r="N86" s="4"/>
      <c r="O86" s="92"/>
      <c r="P86" s="92"/>
      <c r="Q86" s="92"/>
      <c r="R86" s="4"/>
      <c r="S86" s="92"/>
      <c r="T86" s="92"/>
      <c r="U86" s="92"/>
      <c r="V86" s="4"/>
      <c r="W86" s="94"/>
      <c r="X86" s="94"/>
      <c r="Y86" s="94"/>
    </row>
    <row r="87" spans="1:25">
      <c r="A87" t="s">
        <v>387</v>
      </c>
      <c r="B87" s="4">
        <v>17</v>
      </c>
      <c r="C87" s="92">
        <v>54855</v>
      </c>
      <c r="D87" s="92">
        <v>82283</v>
      </c>
      <c r="E87" s="92">
        <v>72486.740000000005</v>
      </c>
      <c r="F87" s="4">
        <v>1</v>
      </c>
      <c r="G87" s="92">
        <v>43810</v>
      </c>
      <c r="H87" s="92">
        <v>65715</v>
      </c>
      <c r="I87" s="92">
        <v>57241.63</v>
      </c>
      <c r="J87" s="4"/>
      <c r="K87" s="92"/>
      <c r="L87" s="92"/>
      <c r="M87" s="92"/>
      <c r="N87" s="4">
        <v>1</v>
      </c>
      <c r="O87" s="92">
        <v>45825</v>
      </c>
      <c r="P87" s="92">
        <v>68738</v>
      </c>
      <c r="Q87" s="92">
        <v>51842.91</v>
      </c>
      <c r="R87" s="4"/>
      <c r="S87" s="92"/>
      <c r="T87" s="92"/>
      <c r="U87" s="92"/>
      <c r="V87" s="4">
        <v>1</v>
      </c>
      <c r="W87" s="94">
        <v>33449</v>
      </c>
      <c r="X87" s="94">
        <v>50174</v>
      </c>
      <c r="Y87" s="94">
        <v>38892.04</v>
      </c>
    </row>
    <row r="88" spans="1:25">
      <c r="A88" t="s">
        <v>1382</v>
      </c>
      <c r="B88" s="4"/>
      <c r="C88" s="92"/>
      <c r="D88" s="92"/>
      <c r="E88" s="92"/>
      <c r="F88" s="4"/>
      <c r="G88" s="92"/>
      <c r="H88" s="92"/>
      <c r="I88" s="92"/>
      <c r="J88" s="4"/>
      <c r="K88" s="92"/>
      <c r="L88" s="92"/>
      <c r="M88" s="92"/>
      <c r="N88" s="4"/>
      <c r="O88" s="92"/>
      <c r="P88" s="92"/>
      <c r="Q88" s="92"/>
      <c r="R88" s="4"/>
      <c r="S88" s="92"/>
      <c r="T88" s="92"/>
      <c r="U88" s="92"/>
      <c r="V88" s="4"/>
      <c r="W88" s="94"/>
      <c r="X88" s="94"/>
      <c r="Y88" s="94"/>
    </row>
    <row r="89" spans="1:25">
      <c r="A89" t="s">
        <v>755</v>
      </c>
      <c r="B89" s="4">
        <v>7</v>
      </c>
      <c r="C89" s="92">
        <v>46920</v>
      </c>
      <c r="D89" s="92">
        <v>79836</v>
      </c>
      <c r="E89" s="92">
        <v>64740</v>
      </c>
      <c r="F89" s="4"/>
      <c r="G89" s="92"/>
      <c r="H89" s="92"/>
      <c r="I89" s="92"/>
      <c r="J89" s="4"/>
      <c r="K89" s="92"/>
      <c r="L89" s="92"/>
      <c r="M89" s="92"/>
      <c r="N89" s="4"/>
      <c r="O89" s="92"/>
      <c r="P89" s="92"/>
      <c r="Q89" s="92"/>
      <c r="R89" s="4">
        <v>1</v>
      </c>
      <c r="S89" s="92">
        <v>33108</v>
      </c>
      <c r="T89" s="92">
        <v>55116</v>
      </c>
      <c r="U89" s="92">
        <v>40176</v>
      </c>
      <c r="V89" s="4">
        <v>2</v>
      </c>
      <c r="W89" s="94">
        <v>30468</v>
      </c>
      <c r="X89" s="94">
        <v>50316</v>
      </c>
      <c r="Y89" s="94">
        <v>0</v>
      </c>
    </row>
    <row r="90" spans="1:25">
      <c r="A90" t="s">
        <v>1383</v>
      </c>
      <c r="B90" s="4"/>
      <c r="C90" s="92"/>
      <c r="D90" s="92"/>
      <c r="E90" s="92"/>
      <c r="F90" s="4"/>
      <c r="G90" s="92"/>
      <c r="H90" s="92"/>
      <c r="I90" s="92"/>
      <c r="J90" s="4"/>
      <c r="K90" s="92"/>
      <c r="L90" s="92"/>
      <c r="M90" s="92"/>
      <c r="N90" s="4"/>
      <c r="O90" s="92"/>
      <c r="P90" s="92"/>
      <c r="Q90" s="92"/>
      <c r="R90" s="4"/>
      <c r="S90" s="92"/>
      <c r="T90" s="92"/>
      <c r="U90" s="92"/>
      <c r="V90" s="4"/>
      <c r="W90" s="94"/>
      <c r="X90" s="94"/>
      <c r="Y90" s="94"/>
    </row>
    <row r="91" spans="1:25">
      <c r="A91" t="s">
        <v>153</v>
      </c>
      <c r="B91" s="4">
        <v>9</v>
      </c>
      <c r="C91" s="92">
        <v>63211</v>
      </c>
      <c r="D91" s="92">
        <v>94817</v>
      </c>
      <c r="E91" s="92">
        <v>71592</v>
      </c>
      <c r="F91" s="4">
        <v>1</v>
      </c>
      <c r="G91" s="92">
        <v>47169</v>
      </c>
      <c r="H91" s="92">
        <v>70754</v>
      </c>
      <c r="I91" s="92">
        <v>57734</v>
      </c>
      <c r="J91" s="4"/>
      <c r="K91" s="92"/>
      <c r="L91" s="92"/>
      <c r="M91" s="92"/>
      <c r="N91" s="4"/>
      <c r="O91" s="92"/>
      <c r="P91" s="92"/>
      <c r="Q91" s="92"/>
      <c r="R91" s="4"/>
      <c r="S91" s="92"/>
      <c r="T91" s="92"/>
      <c r="U91" s="92"/>
      <c r="V91" s="4"/>
      <c r="W91" s="94"/>
      <c r="X91" s="94"/>
      <c r="Y91" s="94"/>
    </row>
    <row r="92" spans="1:25">
      <c r="A92" t="s">
        <v>848</v>
      </c>
      <c r="B92" s="4"/>
      <c r="C92" s="92"/>
      <c r="D92" s="92"/>
      <c r="E92" s="92"/>
      <c r="F92" s="4"/>
      <c r="G92" s="92"/>
      <c r="H92" s="92"/>
      <c r="I92" s="92"/>
      <c r="J92" s="4"/>
      <c r="K92" s="92"/>
      <c r="L92" s="92"/>
      <c r="M92" s="92"/>
      <c r="N92" s="4"/>
      <c r="O92" s="92"/>
      <c r="P92" s="92"/>
      <c r="Q92" s="92"/>
      <c r="R92" s="4"/>
      <c r="S92" s="92"/>
      <c r="T92" s="92"/>
      <c r="U92" s="92"/>
      <c r="V92" s="4">
        <v>1</v>
      </c>
      <c r="W92" s="94"/>
      <c r="X92" s="94"/>
      <c r="Y92" s="94">
        <v>5688</v>
      </c>
    </row>
    <row r="93" spans="1:25">
      <c r="A93" t="s">
        <v>583</v>
      </c>
      <c r="B93" s="4">
        <v>14</v>
      </c>
      <c r="C93" s="92">
        <v>75873</v>
      </c>
      <c r="D93" s="92">
        <v>113809</v>
      </c>
      <c r="E93" s="92">
        <v>104672</v>
      </c>
      <c r="F93" s="4">
        <v>1</v>
      </c>
      <c r="G93" s="92">
        <v>46598</v>
      </c>
      <c r="H93" s="92">
        <v>69896</v>
      </c>
      <c r="I93" s="92">
        <v>67922</v>
      </c>
      <c r="J93" s="4">
        <v>2</v>
      </c>
      <c r="K93" s="92">
        <v>39000</v>
      </c>
      <c r="L93" s="92">
        <v>58500</v>
      </c>
      <c r="M93" s="92">
        <v>46850</v>
      </c>
      <c r="N93" s="4">
        <v>1</v>
      </c>
      <c r="O93" s="92">
        <v>39000</v>
      </c>
      <c r="P93" s="92">
        <v>58500</v>
      </c>
      <c r="Q93" s="92">
        <v>61930</v>
      </c>
      <c r="R93" s="4">
        <v>2</v>
      </c>
      <c r="S93" s="92">
        <v>42623</v>
      </c>
      <c r="T93" s="92">
        <v>63935</v>
      </c>
      <c r="U93" s="92">
        <v>51831</v>
      </c>
      <c r="V93" s="4"/>
      <c r="W93" s="94"/>
      <c r="X93" s="94"/>
      <c r="Y93" s="94"/>
    </row>
    <row r="94" spans="1:25">
      <c r="A94" t="s">
        <v>241</v>
      </c>
      <c r="B94" s="4">
        <v>4</v>
      </c>
      <c r="C94" s="92">
        <v>52104</v>
      </c>
      <c r="D94" s="92">
        <v>89604</v>
      </c>
      <c r="E94" s="92">
        <v>71184</v>
      </c>
      <c r="F94" s="4"/>
      <c r="G94" s="92"/>
      <c r="H94" s="92"/>
      <c r="I94" s="92"/>
      <c r="J94" s="4"/>
      <c r="K94" s="92"/>
      <c r="L94" s="92"/>
      <c r="M94" s="92"/>
      <c r="N94" s="4"/>
      <c r="O94" s="92">
        <v>38292</v>
      </c>
      <c r="P94" s="92">
        <v>65844</v>
      </c>
      <c r="Q94" s="92"/>
      <c r="R94" s="4"/>
      <c r="S94" s="92"/>
      <c r="T94" s="92"/>
      <c r="U94" s="92"/>
      <c r="V94" s="4"/>
      <c r="W94" s="94"/>
      <c r="X94" s="94"/>
      <c r="Y94" s="94"/>
    </row>
    <row r="95" spans="1:25">
      <c r="A95" t="s">
        <v>356</v>
      </c>
      <c r="B95" s="4">
        <v>2</v>
      </c>
      <c r="C95" s="92">
        <v>97000</v>
      </c>
      <c r="D95" s="92">
        <v>165000</v>
      </c>
      <c r="E95" s="92">
        <v>156832</v>
      </c>
      <c r="F95" s="4"/>
      <c r="G95" s="92"/>
      <c r="H95" s="92"/>
      <c r="I95" s="92"/>
      <c r="J95" s="4"/>
      <c r="K95" s="92"/>
      <c r="L95" s="92"/>
      <c r="M95" s="92"/>
      <c r="N95" s="4">
        <v>1</v>
      </c>
      <c r="O95" s="92">
        <v>79400</v>
      </c>
      <c r="P95" s="92">
        <v>135100</v>
      </c>
      <c r="Q95" s="92">
        <v>123724</v>
      </c>
      <c r="R95" s="4">
        <v>1</v>
      </c>
      <c r="S95" s="92">
        <v>52900</v>
      </c>
      <c r="T95" s="92">
        <v>90100</v>
      </c>
      <c r="U95" s="92">
        <v>66963</v>
      </c>
      <c r="V95" s="4">
        <v>6</v>
      </c>
      <c r="W95" s="94">
        <v>28900</v>
      </c>
      <c r="X95" s="94">
        <v>49000</v>
      </c>
      <c r="Y95" s="94">
        <v>44886</v>
      </c>
    </row>
    <row r="96" spans="1:25">
      <c r="A96" t="s">
        <v>493</v>
      </c>
      <c r="B96" s="4">
        <v>0</v>
      </c>
      <c r="C96" s="92">
        <v>44027</v>
      </c>
      <c r="D96" s="92">
        <v>70443</v>
      </c>
      <c r="E96" s="92">
        <v>0</v>
      </c>
      <c r="F96" s="4"/>
      <c r="G96" s="92"/>
      <c r="H96" s="92"/>
      <c r="I96" s="92"/>
      <c r="J96" s="4"/>
      <c r="K96" s="92"/>
      <c r="L96" s="92"/>
      <c r="M96" s="92"/>
      <c r="N96" s="4"/>
      <c r="O96" s="92"/>
      <c r="P96" s="92"/>
      <c r="Q96" s="92"/>
      <c r="R96" s="4"/>
      <c r="S96" s="92"/>
      <c r="T96" s="92"/>
      <c r="U96" s="92"/>
      <c r="V96" s="4">
        <v>0</v>
      </c>
      <c r="W96" s="94">
        <v>38032</v>
      </c>
      <c r="X96" s="94">
        <v>60852</v>
      </c>
      <c r="Y96" s="94">
        <v>0</v>
      </c>
    </row>
    <row r="97" spans="1:25">
      <c r="A97" t="s">
        <v>1024</v>
      </c>
      <c r="B97" s="4"/>
      <c r="C97" s="92"/>
      <c r="D97" s="92"/>
      <c r="E97" s="92"/>
      <c r="F97" s="4">
        <v>1</v>
      </c>
      <c r="G97" s="92">
        <v>28936</v>
      </c>
      <c r="H97" s="92">
        <v>41874</v>
      </c>
      <c r="I97" s="92">
        <v>40870</v>
      </c>
      <c r="J97" s="4"/>
      <c r="K97" s="92"/>
      <c r="L97" s="92"/>
      <c r="M97" s="92"/>
      <c r="N97" s="4">
        <v>1</v>
      </c>
      <c r="O97" s="92">
        <v>35729</v>
      </c>
      <c r="P97" s="92">
        <v>51690</v>
      </c>
      <c r="Q97" s="92">
        <v>35729</v>
      </c>
      <c r="R97" s="4"/>
      <c r="S97" s="92"/>
      <c r="T97" s="92"/>
      <c r="U97" s="92"/>
      <c r="V97" s="4"/>
      <c r="W97" s="94"/>
      <c r="X97" s="94"/>
      <c r="Y97" s="94"/>
    </row>
    <row r="98" spans="1:25">
      <c r="A98" t="s">
        <v>473</v>
      </c>
      <c r="B98" s="4">
        <v>6</v>
      </c>
      <c r="C98" s="92">
        <v>57523</v>
      </c>
      <c r="D98" s="92">
        <v>89161</v>
      </c>
      <c r="E98" s="92">
        <v>78981</v>
      </c>
      <c r="F98" s="4">
        <v>1</v>
      </c>
      <c r="G98" s="92">
        <v>46160</v>
      </c>
      <c r="H98" s="92">
        <v>71548</v>
      </c>
      <c r="I98" s="92">
        <v>49710</v>
      </c>
      <c r="J98" s="4">
        <v>3</v>
      </c>
      <c r="K98" s="92">
        <v>44172</v>
      </c>
      <c r="L98" s="92">
        <v>68466</v>
      </c>
      <c r="M98" s="92">
        <v>51570</v>
      </c>
      <c r="N98" s="4"/>
      <c r="O98" s="92"/>
      <c r="P98" s="92"/>
      <c r="Q98" s="92"/>
      <c r="R98" s="4"/>
      <c r="S98" s="92"/>
      <c r="T98" s="92"/>
      <c r="U98" s="92"/>
      <c r="V98" s="4">
        <v>1</v>
      </c>
      <c r="W98" s="94">
        <v>32459</v>
      </c>
      <c r="X98" s="94">
        <v>50312</v>
      </c>
      <c r="Y98" s="94">
        <v>39650</v>
      </c>
    </row>
    <row r="99" spans="1:25">
      <c r="A99" t="s">
        <v>1384</v>
      </c>
      <c r="B99" s="4"/>
      <c r="C99" s="92"/>
      <c r="D99" s="92"/>
      <c r="E99" s="92"/>
      <c r="F99" s="4"/>
      <c r="G99" s="92"/>
      <c r="H99" s="92"/>
      <c r="I99" s="92"/>
      <c r="J99" s="4"/>
      <c r="K99" s="92"/>
      <c r="L99" s="92"/>
      <c r="M99" s="92"/>
      <c r="N99" s="4"/>
      <c r="O99" s="92"/>
      <c r="P99" s="92"/>
      <c r="Q99" s="92"/>
      <c r="R99" s="4"/>
      <c r="S99" s="92"/>
      <c r="T99" s="92"/>
      <c r="U99" s="92"/>
      <c r="V99" s="4"/>
      <c r="W99" s="94"/>
      <c r="X99" s="94"/>
      <c r="Y99" s="94"/>
    </row>
    <row r="100" spans="1:25">
      <c r="A100" t="s">
        <v>849</v>
      </c>
      <c r="B100" s="4">
        <v>1</v>
      </c>
      <c r="C100" s="92">
        <v>51178</v>
      </c>
      <c r="D100" s="92">
        <v>75549</v>
      </c>
      <c r="E100" s="92">
        <v>57412</v>
      </c>
      <c r="F100" s="4">
        <v>1</v>
      </c>
      <c r="G100" s="92">
        <v>43579</v>
      </c>
      <c r="H100" s="92">
        <v>64331</v>
      </c>
      <c r="I100" s="92">
        <v>41501</v>
      </c>
      <c r="J100" s="4"/>
      <c r="K100" s="92"/>
      <c r="L100" s="92"/>
      <c r="M100" s="92"/>
      <c r="N100" s="4">
        <v>1</v>
      </c>
      <c r="O100" s="92">
        <v>41862</v>
      </c>
      <c r="P100" s="92">
        <v>61797</v>
      </c>
      <c r="Q100" s="92">
        <v>45131</v>
      </c>
      <c r="R100" s="4"/>
      <c r="S100" s="92"/>
      <c r="T100" s="92"/>
      <c r="U100" s="92"/>
      <c r="V100" s="4"/>
      <c r="W100" s="94"/>
      <c r="X100" s="94"/>
      <c r="Y100" s="94"/>
    </row>
    <row r="101" spans="1:25">
      <c r="A101" t="s">
        <v>603</v>
      </c>
      <c r="B101" s="4">
        <v>3</v>
      </c>
      <c r="C101" s="92">
        <v>64202</v>
      </c>
      <c r="D101" s="92">
        <v>108502</v>
      </c>
      <c r="E101" s="92">
        <v>75960</v>
      </c>
      <c r="F101" s="4"/>
      <c r="G101" s="92"/>
      <c r="H101" s="92"/>
      <c r="I101" s="92"/>
      <c r="J101" s="4"/>
      <c r="K101" s="92"/>
      <c r="L101" s="92"/>
      <c r="M101" s="92"/>
      <c r="N101" s="4"/>
      <c r="O101" s="92"/>
      <c r="P101" s="92"/>
      <c r="Q101" s="92"/>
      <c r="R101" s="4">
        <v>0</v>
      </c>
      <c r="S101" s="92">
        <v>41385</v>
      </c>
      <c r="T101" s="92">
        <v>55663</v>
      </c>
      <c r="U101" s="92"/>
      <c r="V101" s="4">
        <v>1</v>
      </c>
      <c r="W101" s="94">
        <v>35750</v>
      </c>
      <c r="X101" s="94">
        <v>60418</v>
      </c>
      <c r="Y101" s="94">
        <v>38076</v>
      </c>
    </row>
    <row r="102" spans="1:25">
      <c r="A102" s="6" t="s">
        <v>1334</v>
      </c>
      <c r="B102" s="4">
        <v>2</v>
      </c>
      <c r="C102" s="92">
        <v>52538</v>
      </c>
      <c r="D102" s="92">
        <v>78808</v>
      </c>
      <c r="E102" s="92">
        <v>56665</v>
      </c>
      <c r="F102" s="4">
        <v>2</v>
      </c>
      <c r="G102" s="92">
        <v>37844</v>
      </c>
      <c r="H102" s="92">
        <v>56767</v>
      </c>
      <c r="I102" s="92">
        <v>43301</v>
      </c>
      <c r="J102" s="4"/>
      <c r="K102" s="92"/>
      <c r="L102" s="92"/>
      <c r="M102" s="92"/>
      <c r="N102" s="4">
        <v>1</v>
      </c>
      <c r="O102" s="92">
        <v>37844</v>
      </c>
      <c r="P102" s="92">
        <v>56767</v>
      </c>
      <c r="Q102" s="92">
        <v>44794</v>
      </c>
      <c r="R102" s="4"/>
      <c r="S102" s="92"/>
      <c r="T102" s="92"/>
      <c r="U102" s="92"/>
      <c r="V102" s="4"/>
      <c r="W102" s="94"/>
      <c r="X102" s="94"/>
      <c r="Y102" s="94"/>
    </row>
    <row r="103" spans="1:25">
      <c r="A103" t="s">
        <v>572</v>
      </c>
      <c r="B103" s="4">
        <v>1</v>
      </c>
      <c r="C103" s="92">
        <v>30740</v>
      </c>
      <c r="D103" s="92">
        <v>45957</v>
      </c>
      <c r="E103" s="92">
        <v>37503</v>
      </c>
      <c r="F103" s="4">
        <v>2</v>
      </c>
      <c r="G103" s="92">
        <v>25290</v>
      </c>
      <c r="H103" s="92">
        <v>37809</v>
      </c>
      <c r="I103" s="92">
        <v>28379</v>
      </c>
      <c r="J103" s="4"/>
      <c r="K103" s="92"/>
      <c r="L103" s="92"/>
      <c r="M103" s="92"/>
      <c r="N103" s="4">
        <v>1</v>
      </c>
      <c r="O103" s="92">
        <v>27882</v>
      </c>
      <c r="P103" s="92">
        <v>41684</v>
      </c>
      <c r="Q103" s="92">
        <v>40170</v>
      </c>
      <c r="R103" s="4"/>
      <c r="S103" s="92"/>
      <c r="T103" s="92"/>
      <c r="U103" s="92"/>
      <c r="V103" s="4"/>
      <c r="W103" s="94"/>
      <c r="X103" s="94"/>
      <c r="Y103" s="94"/>
    </row>
    <row r="104" spans="1:25">
      <c r="B104" s="4"/>
      <c r="C104" s="92"/>
      <c r="D104" s="92"/>
      <c r="E104" s="92"/>
      <c r="F104" s="4"/>
      <c r="G104" s="92"/>
      <c r="H104" s="92"/>
      <c r="I104" s="92"/>
      <c r="J104" s="4"/>
      <c r="K104" s="92"/>
      <c r="L104" s="92"/>
      <c r="M104" s="92"/>
      <c r="N104" s="4"/>
      <c r="O104" s="92"/>
      <c r="P104" s="92"/>
      <c r="Q104" s="92"/>
      <c r="R104" s="4"/>
      <c r="S104" s="92"/>
      <c r="T104" s="92"/>
      <c r="U104" s="92"/>
      <c r="V104" s="4"/>
      <c r="W104" s="94"/>
      <c r="X104" s="94"/>
      <c r="Y104" s="94"/>
    </row>
  </sheetData>
  <sortState ref="A4:Y103">
    <sortCondition ref="A4:A103"/>
  </sortState>
  <mergeCells count="6">
    <mergeCell ref="V2:Y2"/>
    <mergeCell ref="B2:E2"/>
    <mergeCell ref="F2:I2"/>
    <mergeCell ref="J2:M2"/>
    <mergeCell ref="N2:Q2"/>
    <mergeCell ref="R2:U2"/>
  </mergeCells>
  <hyperlinks>
    <hyperlink ref="B1" location="'Table of Contents'!A1" display="Return to Table of Contents"/>
  </hyperlink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Table of Contents</vt:lpstr>
      <vt:lpstr>Demographics</vt:lpstr>
      <vt:lpstr>Elected Officials</vt:lpstr>
      <vt:lpstr>County Administrators</vt:lpstr>
      <vt:lpstr>Elections Staff</vt:lpstr>
      <vt:lpstr>Library</vt:lpstr>
      <vt:lpstr>Health and Human Services</vt:lpstr>
      <vt:lpstr>Finance</vt:lpstr>
      <vt:lpstr>Information Technology</vt:lpstr>
      <vt:lpstr>Tax Administration</vt:lpstr>
      <vt:lpstr>Human Resources</vt:lpstr>
      <vt:lpstr>Planning</vt:lpstr>
      <vt:lpstr>Parks and Recreation</vt:lpstr>
      <vt:lpstr>Emergency</vt:lpstr>
      <vt:lpstr>Utilities</vt:lpstr>
      <vt:lpstr>Register of Deeds</vt:lpstr>
      <vt:lpstr>Sheriffs Department</vt:lpstr>
      <vt:lpstr>County Attorney</vt:lpstr>
      <vt:lpstr>Benefits</vt:lpstr>
      <vt:lpstr>Miscellaneous Administrative</vt:lpstr>
    </vt:vector>
  </TitlesOfParts>
  <Company>UNC School of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Leisha DeHart-Davis</dc:creator>
  <cp:lastModifiedBy>Katrina Hunt</cp:lastModifiedBy>
  <dcterms:created xsi:type="dcterms:W3CDTF">2015-12-01T21:40:32Z</dcterms:created>
  <dcterms:modified xsi:type="dcterms:W3CDTF">2016-08-03T16:32:00Z</dcterms:modified>
</cp:coreProperties>
</file>