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Burke Jim\SeminarsCPE\Seminars 2017\Auditors Class 2017\"/>
    </mc:Choice>
  </mc:AlternateContent>
  <bookViews>
    <workbookView xWindow="0" yWindow="0" windowWidth="19200" windowHeight="10995"/>
  </bookViews>
  <sheets>
    <sheet name="Sheet1" sheetId="1" r:id="rId1"/>
    <sheet name="Unit Names" sheetId="2" state="hidden" r:id="rId2"/>
  </sheets>
  <definedNames>
    <definedName name="_xlnm.Print_Area" localSheetId="0">Sheet1!$A$1:$F$154</definedName>
    <definedName name="_xlnm.Print_Titles" localSheetId="0">Sheet1!$6:$6</definedName>
    <definedName name="Z_4053E537_1EAE_4CDC_ACE8_953899F5CA5F_.wvu.Cols" localSheetId="0" hidden="1">Sheet1!$G:$H</definedName>
    <definedName name="Z_4053E537_1EAE_4CDC_ACE8_953899F5CA5F_.wvu.PrintArea" localSheetId="0" hidden="1">Sheet1!$A$1:$F$154</definedName>
    <definedName name="Z_4053E537_1EAE_4CDC_ACE8_953899F5CA5F_.wvu.PrintTitles" localSheetId="0" hidden="1">Sheet1!$6:$6</definedName>
    <definedName name="Z_8D260637_D2C4_4030_A784_DA358CA8CBD4_.wvu.Cols" localSheetId="0" hidden="1">Sheet1!$G:$H</definedName>
    <definedName name="Z_8D260637_D2C4_4030_A784_DA358CA8CBD4_.wvu.PrintArea" localSheetId="0" hidden="1">Sheet1!$A$1:$F$154</definedName>
    <definedName name="Z_8D260637_D2C4_4030_A784_DA358CA8CBD4_.wvu.PrintTitles" localSheetId="0" hidden="1">Sheet1!$6:$6</definedName>
    <definedName name="Z_BE21F7EE_393F_4082_BFB6_DA924C3A3153_.wvu.Cols" localSheetId="0" hidden="1">Sheet1!$G:$H</definedName>
    <definedName name="Z_BE21F7EE_393F_4082_BFB6_DA924C3A3153_.wvu.PrintArea" localSheetId="0" hidden="1">Sheet1!$A$1:$F$154</definedName>
    <definedName name="Z_BE21F7EE_393F_4082_BFB6_DA924C3A3153_.wvu.PrintTitles" localSheetId="0" hidden="1">Sheet1!$6:$6</definedName>
  </definedNames>
  <calcPr calcId="152511"/>
  <customWorkbookViews>
    <customWorkbookView name="James Burke - Personal View" guid="{4053E537-1EAE-4CDC-ACE8-953899F5CA5F}" mergeInterval="0" personalView="1" maximized="1" xWindow="-8" yWindow="-8" windowWidth="1296" windowHeight="1000" activeSheetId="1"/>
    <customWorkbookView name="Manasa Cooper - Personal View" guid="{BE21F7EE-393F-4082-BFB6-DA924C3A3153}" mergeInterval="0" personalView="1" maximized="1" windowWidth="1920" windowHeight="879" activeSheetId="1"/>
    <customWorkbookView name="Preeta Nayak - Personal View" guid="{8D260637-D2C4-4030-A784-DA358CA8CBD4}" mergeInterval="0" personalView="1" maximized="1" windowWidth="1280" windowHeight="751" activeSheetId="1"/>
  </customWorkbookViews>
</workbook>
</file>

<file path=xl/calcChain.xml><?xml version="1.0" encoding="utf-8"?>
<calcChain xmlns="http://schemas.openxmlformats.org/spreadsheetml/2006/main">
  <c r="F50" i="1" l="1"/>
  <c r="F63" i="1"/>
  <c r="A14" i="1" l="1"/>
  <c r="A15" i="1" l="1"/>
  <c r="A17" i="1" s="1"/>
  <c r="A18" i="1" s="1"/>
  <c r="A19" i="1" s="1"/>
  <c r="A20" i="1" s="1"/>
  <c r="A21" i="1" s="1"/>
  <c r="A22" i="1" s="1"/>
  <c r="A23" i="1" s="1"/>
  <c r="A25" i="1" s="1"/>
  <c r="A26" i="1" l="1"/>
  <c r="A27" i="1" s="1"/>
  <c r="A28" i="1" s="1"/>
  <c r="A29" i="1" s="1"/>
  <c r="A31" i="1" s="1"/>
  <c r="A32" i="1" s="1"/>
  <c r="A33" i="1" l="1"/>
  <c r="A34" i="1" s="1"/>
  <c r="A35" i="1" s="1"/>
  <c r="A38" i="1" s="1"/>
  <c r="A40" i="1" s="1"/>
  <c r="A41" i="1" s="1"/>
  <c r="A43" i="1" s="1"/>
  <c r="A44" i="1" s="1"/>
  <c r="A45" i="1" s="1"/>
  <c r="A46" i="1" l="1"/>
  <c r="A47" i="1" s="1"/>
  <c r="A48" i="1" s="1"/>
  <c r="A49" i="1" s="1"/>
  <c r="A50" i="1" s="1"/>
  <c r="A51" i="1" s="1"/>
  <c r="A52" i="1" s="1"/>
  <c r="A53" i="1" s="1"/>
  <c r="A54" i="1" s="1"/>
  <c r="A55" i="1" l="1"/>
  <c r="A56" i="1" s="1"/>
  <c r="A58" i="1" s="1"/>
  <c r="A59" i="1" s="1"/>
  <c r="A60" i="1" s="1"/>
  <c r="A61" i="1" l="1"/>
  <c r="A62" i="1" s="1"/>
  <c r="A63" i="1" s="1"/>
  <c r="A65" i="1" s="1"/>
  <c r="A66" i="1" s="1"/>
  <c r="A67" i="1" s="1"/>
  <c r="A68" i="1" s="1"/>
  <c r="A70" i="1" s="1"/>
  <c r="A71" i="1" s="1"/>
  <c r="A72" i="1" s="1"/>
  <c r="A73" i="1" s="1"/>
  <c r="A74" i="1" s="1"/>
  <c r="A76" i="1" s="1"/>
  <c r="A77" i="1" s="1"/>
  <c r="A78" i="1" s="1"/>
  <c r="A79" i="1" s="1"/>
  <c r="A80" i="1" s="1"/>
  <c r="A81" i="1" s="1"/>
  <c r="A82" i="1" s="1"/>
  <c r="A83" i="1" s="1"/>
  <c r="A84" i="1" s="1"/>
  <c r="A85" i="1" s="1"/>
  <c r="A86" i="1" l="1"/>
  <c r="A87" i="1" s="1"/>
  <c r="A88" i="1" s="1"/>
  <c r="A89" i="1" s="1"/>
  <c r="A90" i="1" s="1"/>
  <c r="A92" i="1" s="1"/>
  <c r="A93" i="1" s="1"/>
  <c r="A94" i="1" s="1"/>
  <c r="A95" i="1" s="1"/>
  <c r="A96" i="1" s="1"/>
  <c r="A97" i="1" s="1"/>
  <c r="A98" i="1" s="1"/>
  <c r="A99" i="1" s="1"/>
  <c r="A100" i="1" s="1"/>
  <c r="A101" i="1" s="1"/>
  <c r="A102" i="1" l="1"/>
  <c r="A103" i="1" s="1"/>
  <c r="A104" i="1" s="1"/>
  <c r="A105" i="1" s="1"/>
  <c r="A106" i="1" s="1"/>
  <c r="A108" i="1" s="1"/>
  <c r="A109" i="1" s="1"/>
  <c r="A110" i="1" s="1"/>
  <c r="A112" i="1" s="1"/>
  <c r="A113" i="1" s="1"/>
  <c r="A114" i="1" s="1"/>
  <c r="A116" i="1" s="1"/>
  <c r="A117" i="1" s="1"/>
  <c r="A118" i="1" s="1"/>
  <c r="A119" i="1" s="1"/>
  <c r="A120" i="1" s="1"/>
  <c r="A121" i="1" s="1"/>
  <c r="A122" i="1" s="1"/>
  <c r="A123" i="1" s="1"/>
  <c r="A124" i="1" s="1"/>
  <c r="A125" i="1" l="1"/>
  <c r="A126" i="1" s="1"/>
  <c r="A128" i="1" l="1"/>
  <c r="A129" i="1" s="1"/>
  <c r="A130" i="1" s="1"/>
  <c r="A127" i="1"/>
  <c r="A131" i="1"/>
  <c r="A132" i="1" s="1"/>
  <c r="A133" i="1" s="1"/>
  <c r="A135" i="1" s="1"/>
  <c r="A136" i="1" l="1"/>
  <c r="A137" i="1" s="1"/>
  <c r="A138" i="1" s="1"/>
  <c r="A139" i="1" s="1"/>
  <c r="A140" i="1" s="1"/>
  <c r="A141" i="1" s="1"/>
  <c r="A142" i="1" s="1"/>
  <c r="A143" i="1" s="1"/>
  <c r="A145" i="1" s="1"/>
  <c r="A146" i="1" s="1"/>
  <c r="A147" i="1" s="1"/>
  <c r="A148" i="1" s="1"/>
  <c r="A149" i="1" s="1"/>
  <c r="A150" i="1" s="1"/>
</calcChain>
</file>

<file path=xl/sharedStrings.xml><?xml version="1.0" encoding="utf-8"?>
<sst xmlns="http://schemas.openxmlformats.org/spreadsheetml/2006/main" count="1911" uniqueCount="1424">
  <si>
    <t>Completed</t>
  </si>
  <si>
    <t>Notes</t>
  </si>
  <si>
    <t>Summary of Auditor’s  Results</t>
  </si>
  <si>
    <t>Schedule is included.</t>
  </si>
  <si>
    <t>The type of finding (significant deficiency or material weakness) should be consistent with the Yellow Book Report and the Summary of Auditor’s Results.</t>
  </si>
  <si>
    <t>Computation of questioned costs is given. (If applicable).</t>
  </si>
  <si>
    <t>Unit Name:</t>
  </si>
  <si>
    <t>Independent Auditor’s Report:</t>
  </si>
  <si>
    <t xml:space="preserve"> </t>
  </si>
  <si>
    <t>Yellow Book Report:</t>
  </si>
  <si>
    <r>
      <t xml:space="preserve">Report is signed, dated, and issued on audit firm's letterhead. </t>
    </r>
    <r>
      <rPr>
        <b/>
        <sz val="10"/>
        <color theme="1"/>
        <rFont val="Century Schoolbook"/>
        <family val="1"/>
      </rPr>
      <t>Mandatory</t>
    </r>
  </si>
  <si>
    <t>Federal Single Audit Report:</t>
  </si>
  <si>
    <t>State Single Audit Report:</t>
  </si>
  <si>
    <r>
      <t xml:space="preserve">Correct pass-through State agency is listed.  </t>
    </r>
    <r>
      <rPr>
        <b/>
        <sz val="10"/>
        <color theme="1"/>
        <rFont val="Century Schoolbook"/>
        <family val="1"/>
      </rPr>
      <t>Mandatory</t>
    </r>
  </si>
  <si>
    <t>Please place an "X" in the box to indicate that a step has been completed.  If the step</t>
  </si>
  <si>
    <t>is not applicable, please place "N/A"</t>
  </si>
  <si>
    <t>Corrective Action Plan:</t>
  </si>
  <si>
    <t>Summary Schedule Prior Year Audit Findings:</t>
  </si>
  <si>
    <t>Schedule of Expenditures of Federal and State Awards:</t>
  </si>
  <si>
    <t>Office of State Auditor Turnaround Document and CPA Representation Letter (Counties only):</t>
  </si>
  <si>
    <t>Unit Number:</t>
  </si>
  <si>
    <t>Schedule Findings and Questioned Costs:</t>
  </si>
  <si>
    <t>Financial Statement Findings:</t>
  </si>
  <si>
    <t>Federal Award Findings:</t>
  </si>
  <si>
    <t>State  Award Findings:</t>
  </si>
  <si>
    <t>This Year</t>
  </si>
  <si>
    <t>FINANCIAL STATEMENT SECTION</t>
  </si>
  <si>
    <t>FEDERAL AWARDS SECTION</t>
  </si>
  <si>
    <t>STATE AWARDS SECTION</t>
  </si>
  <si>
    <t>Enter total amount of expenditures reported on the SEFSA for major State programs reported.</t>
  </si>
  <si>
    <r>
      <t xml:space="preserve">Schedule is materially correct.  </t>
    </r>
    <r>
      <rPr>
        <b/>
        <sz val="10"/>
        <color theme="1"/>
        <rFont val="Century Schoolbook"/>
        <family val="1"/>
      </rPr>
      <t>Mandatory</t>
    </r>
  </si>
  <si>
    <r>
      <t xml:space="preserve">Schedule is materially correct. </t>
    </r>
    <r>
      <rPr>
        <b/>
        <sz val="10"/>
        <color theme="1"/>
        <rFont val="Century Schoolbook"/>
        <family val="1"/>
      </rPr>
      <t>Mandatory</t>
    </r>
  </si>
  <si>
    <r>
      <rPr>
        <b/>
        <sz val="10"/>
        <color theme="1"/>
        <rFont val="Century Schoolbook"/>
        <family val="1"/>
      </rPr>
      <t>BOE</t>
    </r>
    <r>
      <rPr>
        <sz val="10"/>
        <color theme="1"/>
        <rFont val="Century Schoolbook"/>
        <family val="1"/>
      </rPr>
      <t xml:space="preserve">: CFDA numbers with an A or other letter (ex. 84.010A) should be considered without the letter in determining Type A or major programs. </t>
    </r>
    <r>
      <rPr>
        <b/>
        <sz val="10"/>
        <color theme="1"/>
        <rFont val="Century Schoolbook"/>
        <family val="1"/>
      </rPr>
      <t>Mandatory</t>
    </r>
  </si>
  <si>
    <t>Date reviewed:</t>
  </si>
  <si>
    <t>Single Audit Review Program</t>
  </si>
  <si>
    <r>
      <rPr>
        <b/>
        <sz val="10"/>
        <color theme="1"/>
        <rFont val="Century Schoolbook"/>
        <family val="1"/>
      </rPr>
      <t>BOE:</t>
    </r>
    <r>
      <rPr>
        <sz val="10"/>
        <color theme="1"/>
        <rFont val="Century Schoolbook"/>
        <family val="1"/>
      </rPr>
      <t xml:space="preserve"> Lottery Proceeds is not a program but part of the funding of the Public School Building Capital Fund.  There should not be a State program listed with name Lottery Proceeds. </t>
    </r>
    <r>
      <rPr>
        <b/>
        <sz val="10"/>
        <color theme="1"/>
        <rFont val="Century Schoolbook"/>
        <family val="1"/>
      </rPr>
      <t>Mandatory</t>
    </r>
  </si>
  <si>
    <t xml:space="preserve">Completed By:  </t>
  </si>
  <si>
    <t>Enter total amount of expenditures reported on the SEFSA for all State awards.</t>
  </si>
  <si>
    <t>Yellow Book Report</t>
  </si>
  <si>
    <t>Federal Single Audits</t>
  </si>
  <si>
    <t>State Single Audits</t>
  </si>
  <si>
    <t>Agency's request.</t>
  </si>
  <si>
    <t>Requires</t>
  </si>
  <si>
    <t>Correction</t>
  </si>
  <si>
    <t>For Future</t>
  </si>
  <si>
    <t>Periods</t>
  </si>
  <si>
    <t>INDEPENDENT AUDITOR’S REPORT:</t>
  </si>
  <si>
    <t>YELLOW BOOK REPORT:</t>
  </si>
  <si>
    <t>SCHEDULE FINDINGS AND QUESTIONED COSTS:</t>
  </si>
  <si>
    <t>SUMMARY OF AUDITOR’S  RESULTS</t>
  </si>
  <si>
    <t>STATE  AWARD FINDINGS:</t>
  </si>
  <si>
    <t>CORRECTIVE ACTION PLAN:</t>
  </si>
  <si>
    <t>SUMMARY SCHEDULE PRIOR YEAR AUDIT FINDINGS:</t>
  </si>
  <si>
    <t>SCHEDULE OF EXPENDITURES OF FEDERAL AND STATE AWARDS:</t>
  </si>
  <si>
    <t>AGENCYS REQUEST</t>
  </si>
  <si>
    <t>CCH # / Logics # = CCH # less the two left digits</t>
  </si>
  <si>
    <t>Aberdeen</t>
  </si>
  <si>
    <t>Ahoskie</t>
  </si>
  <si>
    <t>Alamance</t>
  </si>
  <si>
    <t>Albemarle</t>
  </si>
  <si>
    <t>Alliance</t>
  </si>
  <si>
    <t>Andrews</t>
  </si>
  <si>
    <t>Angier</t>
  </si>
  <si>
    <t>Ansonville</t>
  </si>
  <si>
    <t>Apex</t>
  </si>
  <si>
    <t>Arapahoe</t>
  </si>
  <si>
    <t>Archdale</t>
  </si>
  <si>
    <t>Archer Lodge</t>
  </si>
  <si>
    <t>Asheboro</t>
  </si>
  <si>
    <t>Asheville</t>
  </si>
  <si>
    <t>Askewville</t>
  </si>
  <si>
    <t>Atkinson</t>
  </si>
  <si>
    <t>Atlantic Beach</t>
  </si>
  <si>
    <t>Aulander</t>
  </si>
  <si>
    <t>Aurora</t>
  </si>
  <si>
    <t>Autryville</t>
  </si>
  <si>
    <t>Ayden</t>
  </si>
  <si>
    <t>Badin</t>
  </si>
  <si>
    <t>Bailey</t>
  </si>
  <si>
    <t>Bakersville</t>
  </si>
  <si>
    <t>Bald Head Island</t>
  </si>
  <si>
    <t>Banner Elk</t>
  </si>
  <si>
    <t>Bath</t>
  </si>
  <si>
    <t>Bayboro</t>
  </si>
  <si>
    <t>Bear Grass</t>
  </si>
  <si>
    <t>Beaufort</t>
  </si>
  <si>
    <t>Beech Mountain</t>
  </si>
  <si>
    <t>Belhaven</t>
  </si>
  <si>
    <t>Belmont</t>
  </si>
  <si>
    <t>Belville</t>
  </si>
  <si>
    <t>Belwood</t>
  </si>
  <si>
    <t>Benson</t>
  </si>
  <si>
    <t>Bermuda Run</t>
  </si>
  <si>
    <t>Bessemer City</t>
  </si>
  <si>
    <t>Bethania</t>
  </si>
  <si>
    <t>Bethel</t>
  </si>
  <si>
    <t>Beulaville</t>
  </si>
  <si>
    <t>Biltmore Forest</t>
  </si>
  <si>
    <t>Biscoe</t>
  </si>
  <si>
    <t>Black Creek</t>
  </si>
  <si>
    <t>Black Mountain</t>
  </si>
  <si>
    <t>Bladenboro</t>
  </si>
  <si>
    <t>Blowing Rock</t>
  </si>
  <si>
    <t>Boardman</t>
  </si>
  <si>
    <t>Bogue</t>
  </si>
  <si>
    <t>Boiling Spring Lakes</t>
  </si>
  <si>
    <t>Boiling Springs</t>
  </si>
  <si>
    <t>Bolivia</t>
  </si>
  <si>
    <t>Bolton</t>
  </si>
  <si>
    <t>Boone</t>
  </si>
  <si>
    <t>Boonville</t>
  </si>
  <si>
    <t>Bostic</t>
  </si>
  <si>
    <t>Brevard</t>
  </si>
  <si>
    <t>Bridgeton</t>
  </si>
  <si>
    <t>Broadway</t>
  </si>
  <si>
    <t>Brookford</t>
  </si>
  <si>
    <t>Brunswick</t>
  </si>
  <si>
    <t>Bryson City</t>
  </si>
  <si>
    <t>Bunn</t>
  </si>
  <si>
    <t>Burgaw</t>
  </si>
  <si>
    <t>Burlington</t>
  </si>
  <si>
    <t>Burnsville</t>
  </si>
  <si>
    <t>Butner</t>
  </si>
  <si>
    <t>Cajah'S Mountain</t>
  </si>
  <si>
    <t>Calabash</t>
  </si>
  <si>
    <t>Calypso</t>
  </si>
  <si>
    <t>Cameron</t>
  </si>
  <si>
    <t>Candor</t>
  </si>
  <si>
    <t>Canton</t>
  </si>
  <si>
    <t>Cape Carteret</t>
  </si>
  <si>
    <t>Carolina Beach</t>
  </si>
  <si>
    <t>Carolina Shores</t>
  </si>
  <si>
    <t>Carrboro</t>
  </si>
  <si>
    <t>Carthage</t>
  </si>
  <si>
    <t>Cary</t>
  </si>
  <si>
    <t>Casar</t>
  </si>
  <si>
    <t>Castalia</t>
  </si>
  <si>
    <t>Caswell Beach</t>
  </si>
  <si>
    <t>Catawba</t>
  </si>
  <si>
    <t>Cedar Point</t>
  </si>
  <si>
    <t>Cedar Rock</t>
  </si>
  <si>
    <t>Centerville</t>
  </si>
  <si>
    <t>Cerro Gordo</t>
  </si>
  <si>
    <t>Chadbourn</t>
  </si>
  <si>
    <t>Chapel Hill</t>
  </si>
  <si>
    <t>Charlotte</t>
  </si>
  <si>
    <t>Cherryville</t>
  </si>
  <si>
    <t>Chimney Rock</t>
  </si>
  <si>
    <t>China Grove</t>
  </si>
  <si>
    <t>Chocowinity</t>
  </si>
  <si>
    <t>Claremont</t>
  </si>
  <si>
    <t>Clarkton</t>
  </si>
  <si>
    <t>Clayton</t>
  </si>
  <si>
    <t>Clemmons</t>
  </si>
  <si>
    <t>Cleveland</t>
  </si>
  <si>
    <t>Clinton</t>
  </si>
  <si>
    <t>Clyde</t>
  </si>
  <si>
    <t>Coats</t>
  </si>
  <si>
    <t>Cofield</t>
  </si>
  <si>
    <t>Colerain</t>
  </si>
  <si>
    <t>Columbia</t>
  </si>
  <si>
    <t>Columbus</t>
  </si>
  <si>
    <t>Como</t>
  </si>
  <si>
    <t>Concord</t>
  </si>
  <si>
    <t>Conetoe</t>
  </si>
  <si>
    <t>Connelly Springs</t>
  </si>
  <si>
    <t>Conover</t>
  </si>
  <si>
    <t>Conway</t>
  </si>
  <si>
    <t>Cooleemee</t>
  </si>
  <si>
    <t>Cornelius</t>
  </si>
  <si>
    <t>Cove City</t>
  </si>
  <si>
    <t>Cramerton</t>
  </si>
  <si>
    <t>Creedmoor</t>
  </si>
  <si>
    <t>Creswell</t>
  </si>
  <si>
    <t>Crossnore</t>
  </si>
  <si>
    <t>Dallas</t>
  </si>
  <si>
    <t>Danbury</t>
  </si>
  <si>
    <t>Davidson</t>
  </si>
  <si>
    <t>Denton</t>
  </si>
  <si>
    <t>Dillsboro</t>
  </si>
  <si>
    <t>Dobbins Heights</t>
  </si>
  <si>
    <t>Dobson</t>
  </si>
  <si>
    <t>Dortches</t>
  </si>
  <si>
    <t>Dover</t>
  </si>
  <si>
    <t>Drexel</t>
  </si>
  <si>
    <t>Dublin</t>
  </si>
  <si>
    <t>Duck</t>
  </si>
  <si>
    <t>Dunn</t>
  </si>
  <si>
    <t>Durham</t>
  </si>
  <si>
    <t>Earl</t>
  </si>
  <si>
    <t>East Arcadia</t>
  </si>
  <si>
    <t>East Bend</t>
  </si>
  <si>
    <t>East Laurinburg</t>
  </si>
  <si>
    <t>East Spencer</t>
  </si>
  <si>
    <t>Eastover</t>
  </si>
  <si>
    <t>Eden</t>
  </si>
  <si>
    <t>Edenton</t>
  </si>
  <si>
    <t>Elizabeth City</t>
  </si>
  <si>
    <t>Elizabethtown</t>
  </si>
  <si>
    <t>Elk Park</t>
  </si>
  <si>
    <t>Elkin</t>
  </si>
  <si>
    <t>Ellenboro</t>
  </si>
  <si>
    <t>Ellerbe</t>
  </si>
  <si>
    <t>Elm City</t>
  </si>
  <si>
    <t>Elon</t>
  </si>
  <si>
    <t>Emerald Isle</t>
  </si>
  <si>
    <t>Enfield</t>
  </si>
  <si>
    <t>Erwin</t>
  </si>
  <si>
    <t>Eureka</t>
  </si>
  <si>
    <t>Everetts</t>
  </si>
  <si>
    <t>Fair Bluff</t>
  </si>
  <si>
    <t>Fairmont</t>
  </si>
  <si>
    <t>Fairview</t>
  </si>
  <si>
    <t>Faison</t>
  </si>
  <si>
    <t>Faith</t>
  </si>
  <si>
    <t>Falcon</t>
  </si>
  <si>
    <t>Falkland</t>
  </si>
  <si>
    <t>Fallston</t>
  </si>
  <si>
    <t>Farmville</t>
  </si>
  <si>
    <t>Fayetteville</t>
  </si>
  <si>
    <t>Flat Rock</t>
  </si>
  <si>
    <t>Fletcher</t>
  </si>
  <si>
    <t>Fontana Dam</t>
  </si>
  <si>
    <t>Forest City</t>
  </si>
  <si>
    <t>Forest Hills</t>
  </si>
  <si>
    <t>Fountain</t>
  </si>
  <si>
    <t>Four Oaks</t>
  </si>
  <si>
    <t>Foxfire Village</t>
  </si>
  <si>
    <t>Franklin</t>
  </si>
  <si>
    <t>Franklinton</t>
  </si>
  <si>
    <t>Franklinville</t>
  </si>
  <si>
    <t>Fremont</t>
  </si>
  <si>
    <t>Fuquay-Varina</t>
  </si>
  <si>
    <t>Gamewell</t>
  </si>
  <si>
    <t>Garland</t>
  </si>
  <si>
    <t>Garner</t>
  </si>
  <si>
    <t>Garysburg</t>
  </si>
  <si>
    <t>Gaston</t>
  </si>
  <si>
    <t>Gastonia</t>
  </si>
  <si>
    <t>Gatesville</t>
  </si>
  <si>
    <t>Gibson</t>
  </si>
  <si>
    <t>Gibsonville</t>
  </si>
  <si>
    <t>Glen Alpine</t>
  </si>
  <si>
    <t>Godwin</t>
  </si>
  <si>
    <t>Goldsboro</t>
  </si>
  <si>
    <t>Goldston</t>
  </si>
  <si>
    <t>Graham</t>
  </si>
  <si>
    <t>Grandfather Village</t>
  </si>
  <si>
    <t>Granite Falls</t>
  </si>
  <si>
    <t>Granite Quarry</t>
  </si>
  <si>
    <t>Grantsboro</t>
  </si>
  <si>
    <t>Green Level</t>
  </si>
  <si>
    <t>Greenevers</t>
  </si>
  <si>
    <t>Greensboro</t>
  </si>
  <si>
    <t>Greenville</t>
  </si>
  <si>
    <t>Grifton</t>
  </si>
  <si>
    <t>Grimesland</t>
  </si>
  <si>
    <t>Grover</t>
  </si>
  <si>
    <t>Halifax</t>
  </si>
  <si>
    <t>Hamilton</t>
  </si>
  <si>
    <t>Hamlet</t>
  </si>
  <si>
    <t>Harmony</t>
  </si>
  <si>
    <t>Harrells</t>
  </si>
  <si>
    <t>Harrellsville</t>
  </si>
  <si>
    <t>Harrisburg</t>
  </si>
  <si>
    <t>Hassell</t>
  </si>
  <si>
    <t>Havelock</t>
  </si>
  <si>
    <t>Haw River</t>
  </si>
  <si>
    <t>Hayesville</t>
  </si>
  <si>
    <t>Hemby Bridge</t>
  </si>
  <si>
    <t>Henderson</t>
  </si>
  <si>
    <t>Hendersonville</t>
  </si>
  <si>
    <t>Hertford</t>
  </si>
  <si>
    <t>Hickory</t>
  </si>
  <si>
    <t>High Point</t>
  </si>
  <si>
    <t>High Shoals</t>
  </si>
  <si>
    <t>Highlands</t>
  </si>
  <si>
    <t>Hildebran</t>
  </si>
  <si>
    <t>Hillsborough</t>
  </si>
  <si>
    <t>Hobgood</t>
  </si>
  <si>
    <t>Hoffman</t>
  </si>
  <si>
    <t>Holden Beach</t>
  </si>
  <si>
    <t>Holly Ridge</t>
  </si>
  <si>
    <t>Holly Springs</t>
  </si>
  <si>
    <t>Hookerton</t>
  </si>
  <si>
    <t>Hope Mills</t>
  </si>
  <si>
    <t>Hot Springs</t>
  </si>
  <si>
    <t>Hudson</t>
  </si>
  <si>
    <t>Huntersville</t>
  </si>
  <si>
    <t>Indian Beach</t>
  </si>
  <si>
    <t>Indian Trail</t>
  </si>
  <si>
    <t>Jackson</t>
  </si>
  <si>
    <t>Jacksonville</t>
  </si>
  <si>
    <t>Jamestown</t>
  </si>
  <si>
    <t>Jamesville</t>
  </si>
  <si>
    <t>Jefferson</t>
  </si>
  <si>
    <t>Jonesville</t>
  </si>
  <si>
    <t>Kannapolis</t>
  </si>
  <si>
    <t>Kelford</t>
  </si>
  <si>
    <t>Kenansville</t>
  </si>
  <si>
    <t>Kenly</t>
  </si>
  <si>
    <t>Kernersville</t>
  </si>
  <si>
    <t>Kill Devil Hills</t>
  </si>
  <si>
    <t>King</t>
  </si>
  <si>
    <t>Kings Mountain</t>
  </si>
  <si>
    <t>Kingstown</t>
  </si>
  <si>
    <t>Kinston</t>
  </si>
  <si>
    <t>Kittrell</t>
  </si>
  <si>
    <t>Kitty Hawk</t>
  </si>
  <si>
    <t>Knightdale</t>
  </si>
  <si>
    <t>Kure Beach</t>
  </si>
  <si>
    <t>La Grange</t>
  </si>
  <si>
    <t>Lake Lure</t>
  </si>
  <si>
    <t>Lake Park</t>
  </si>
  <si>
    <t>Lake Santeetlah</t>
  </si>
  <si>
    <t>Lake Waccamaw</t>
  </si>
  <si>
    <t>Landis</t>
  </si>
  <si>
    <t>Lansing</t>
  </si>
  <si>
    <t>Lasker</t>
  </si>
  <si>
    <t>Lattimore</t>
  </si>
  <si>
    <t>Laurel Park</t>
  </si>
  <si>
    <t>Laurinburg</t>
  </si>
  <si>
    <t>Lawndale</t>
  </si>
  <si>
    <t>Leggett</t>
  </si>
  <si>
    <t>Leland</t>
  </si>
  <si>
    <t>Lenoir</t>
  </si>
  <si>
    <t>Lewiston-Woodville</t>
  </si>
  <si>
    <t>Lewisville</t>
  </si>
  <si>
    <t>Lexington</t>
  </si>
  <si>
    <t>Liberty</t>
  </si>
  <si>
    <t>Lilesville</t>
  </si>
  <si>
    <t>Lillington</t>
  </si>
  <si>
    <t>Lincolnton</t>
  </si>
  <si>
    <t>Linden</t>
  </si>
  <si>
    <t>Littleton</t>
  </si>
  <si>
    <t>Locust</t>
  </si>
  <si>
    <t>Long View</t>
  </si>
  <si>
    <t>Louisburg</t>
  </si>
  <si>
    <t>Love Valley</t>
  </si>
  <si>
    <t>Lowell</t>
  </si>
  <si>
    <t>Lucama</t>
  </si>
  <si>
    <t>Lumber Bridge</t>
  </si>
  <si>
    <t>Lumberton</t>
  </si>
  <si>
    <t>Macclesfield</t>
  </si>
  <si>
    <t>Macon</t>
  </si>
  <si>
    <t>Madison</t>
  </si>
  <si>
    <t>Maggie Valley</t>
  </si>
  <si>
    <t>Magnolia</t>
  </si>
  <si>
    <t>Maiden</t>
  </si>
  <si>
    <t>Manteo</t>
  </si>
  <si>
    <t>Marietta</t>
  </si>
  <si>
    <t>Marion</t>
  </si>
  <si>
    <t>Mars Hill</t>
  </si>
  <si>
    <t>Marshall</t>
  </si>
  <si>
    <t>Marshville</t>
  </si>
  <si>
    <t>Marvin</t>
  </si>
  <si>
    <t>Matthews</t>
  </si>
  <si>
    <t>Maxton</t>
  </si>
  <si>
    <t>Mayodan</t>
  </si>
  <si>
    <t>Maysville</t>
  </si>
  <si>
    <t>Mcadenville</t>
  </si>
  <si>
    <t>Mcdonald</t>
  </si>
  <si>
    <t>Mcfarlan</t>
  </si>
  <si>
    <t>Mebane</t>
  </si>
  <si>
    <t>Mesic</t>
  </si>
  <si>
    <t>Micro</t>
  </si>
  <si>
    <t>Middleburg</t>
  </si>
  <si>
    <t>Middlesex</t>
  </si>
  <si>
    <t>Midland</t>
  </si>
  <si>
    <t>Midway</t>
  </si>
  <si>
    <t>Mills River</t>
  </si>
  <si>
    <t>Milton</t>
  </si>
  <si>
    <t>Mineral Springs</t>
  </si>
  <si>
    <t>Minnesott Beach</t>
  </si>
  <si>
    <t>Mint Hill</t>
  </si>
  <si>
    <t>Misenheimer</t>
  </si>
  <si>
    <t>Mocksville</t>
  </si>
  <si>
    <t>Momeyer</t>
  </si>
  <si>
    <t>Monroe</t>
  </si>
  <si>
    <t>Montreat</t>
  </si>
  <si>
    <t>Mooresboro</t>
  </si>
  <si>
    <t>Mooresville</t>
  </si>
  <si>
    <t>Morehead City</t>
  </si>
  <si>
    <t>Morganton</t>
  </si>
  <si>
    <t>Morrisville</t>
  </si>
  <si>
    <t>Morven</t>
  </si>
  <si>
    <t>Mount Airy</t>
  </si>
  <si>
    <t>Mount Gilead</t>
  </si>
  <si>
    <t>Mount Holly</t>
  </si>
  <si>
    <t>Mount Olive</t>
  </si>
  <si>
    <t>Mount Pleasant</t>
  </si>
  <si>
    <t>Murfreesboro</t>
  </si>
  <si>
    <t>Murphy</t>
  </si>
  <si>
    <t>Nags Head</t>
  </si>
  <si>
    <t>Nashville</t>
  </si>
  <si>
    <t>Navassa</t>
  </si>
  <si>
    <t>New Bern</t>
  </si>
  <si>
    <t>New London</t>
  </si>
  <si>
    <t>Newland</t>
  </si>
  <si>
    <t>Newport</t>
  </si>
  <si>
    <t>Newton</t>
  </si>
  <si>
    <t>Newton Grove</t>
  </si>
  <si>
    <t>Norlina</t>
  </si>
  <si>
    <t>Norman</t>
  </si>
  <si>
    <t>North Topsail Beach</t>
  </si>
  <si>
    <t>North Wilkesboro</t>
  </si>
  <si>
    <t>Northwest</t>
  </si>
  <si>
    <t>Norwood</t>
  </si>
  <si>
    <t>Oak City</t>
  </si>
  <si>
    <t>Oak Island</t>
  </si>
  <si>
    <t>Oak Ridge</t>
  </si>
  <si>
    <t>Oakboro</t>
  </si>
  <si>
    <t>Ocean Isle Beach</t>
  </si>
  <si>
    <t>Old Fort</t>
  </si>
  <si>
    <t>Oriental</t>
  </si>
  <si>
    <t>Orrum</t>
  </si>
  <si>
    <t>Ossipee</t>
  </si>
  <si>
    <t>Oxford</t>
  </si>
  <si>
    <t>Pantego</t>
  </si>
  <si>
    <t>Parkton</t>
  </si>
  <si>
    <t>Parmele</t>
  </si>
  <si>
    <t>Patterson Springs</t>
  </si>
  <si>
    <t>Peachland</t>
  </si>
  <si>
    <t>Peletier</t>
  </si>
  <si>
    <t>Pembroke</t>
  </si>
  <si>
    <t>Pikeville</t>
  </si>
  <si>
    <t>Pilot Mountain</t>
  </si>
  <si>
    <t>Pine Knoll Shores</t>
  </si>
  <si>
    <t>Pine Level</t>
  </si>
  <si>
    <t>Pinebluff</t>
  </si>
  <si>
    <t>Pinehurst</t>
  </si>
  <si>
    <t>Pinetops</t>
  </si>
  <si>
    <t>Pineville</t>
  </si>
  <si>
    <t>Pink Hill</t>
  </si>
  <si>
    <t>Pittsboro</t>
  </si>
  <si>
    <t>Pleasant Garden</t>
  </si>
  <si>
    <t>Plymouth</t>
  </si>
  <si>
    <t>Polkton</t>
  </si>
  <si>
    <t>Polkville</t>
  </si>
  <si>
    <t>Pollocksville</t>
  </si>
  <si>
    <t>Powellsville</t>
  </si>
  <si>
    <t>Princeton</t>
  </si>
  <si>
    <t>Princeville</t>
  </si>
  <si>
    <t>Proctorville</t>
  </si>
  <si>
    <t>Raeford</t>
  </si>
  <si>
    <t>Raleigh</t>
  </si>
  <si>
    <t>Ramseur</t>
  </si>
  <si>
    <t>Randleman</t>
  </si>
  <si>
    <t>Ranlo</t>
  </si>
  <si>
    <t>Raynham</t>
  </si>
  <si>
    <t>Red Cross</t>
  </si>
  <si>
    <t>Red Oak</t>
  </si>
  <si>
    <t>Red Springs</t>
  </si>
  <si>
    <t>Reidsville</t>
  </si>
  <si>
    <t>Rennert</t>
  </si>
  <si>
    <t>Rhodhiss</t>
  </si>
  <si>
    <t>Rich Square</t>
  </si>
  <si>
    <t>Richfield</t>
  </si>
  <si>
    <t>Richlands</t>
  </si>
  <si>
    <t>River Bend</t>
  </si>
  <si>
    <t>Roanoke Rapids</t>
  </si>
  <si>
    <t>Robbins</t>
  </si>
  <si>
    <t>Robbinsville</t>
  </si>
  <si>
    <t>Robersonville</t>
  </si>
  <si>
    <t>Rockingham</t>
  </si>
  <si>
    <t>Rockwell</t>
  </si>
  <si>
    <t>Rocky Mount</t>
  </si>
  <si>
    <t>Rolesville</t>
  </si>
  <si>
    <t>Ronda</t>
  </si>
  <si>
    <t>Roper</t>
  </si>
  <si>
    <t>Rose Hill</t>
  </si>
  <si>
    <t>Roseboro</t>
  </si>
  <si>
    <t>Rosman</t>
  </si>
  <si>
    <t>Rowland</t>
  </si>
  <si>
    <t>Roxboro</t>
  </si>
  <si>
    <t>Roxobel</t>
  </si>
  <si>
    <t>Rural Hall</t>
  </si>
  <si>
    <t>Ruth</t>
  </si>
  <si>
    <t>Rutherford College</t>
  </si>
  <si>
    <t>Rutherfordton</t>
  </si>
  <si>
    <t>Saint Helena</t>
  </si>
  <si>
    <t>Saint James</t>
  </si>
  <si>
    <t>Saint Pauls</t>
  </si>
  <si>
    <t>Salemburg</t>
  </si>
  <si>
    <t>Salisbury</t>
  </si>
  <si>
    <t>Saluda</t>
  </si>
  <si>
    <t>Sandy Creek</t>
  </si>
  <si>
    <t>Sandyfield</t>
  </si>
  <si>
    <t>Sanford</t>
  </si>
  <si>
    <t>Saratoga</t>
  </si>
  <si>
    <t>Sawmills</t>
  </si>
  <si>
    <t>Scotland Neck</t>
  </si>
  <si>
    <t>Seaboard</t>
  </si>
  <si>
    <t>Seagrove</t>
  </si>
  <si>
    <t>Sedalia</t>
  </si>
  <si>
    <t>Selma</t>
  </si>
  <si>
    <t>Seven Devils</t>
  </si>
  <si>
    <t>Seven Springs</t>
  </si>
  <si>
    <t>Severn</t>
  </si>
  <si>
    <t>Shallotte</t>
  </si>
  <si>
    <t>Sharpsburg</t>
  </si>
  <si>
    <t>Shelby</t>
  </si>
  <si>
    <t>Siler City</t>
  </si>
  <si>
    <t>Simpson</t>
  </si>
  <si>
    <t>Sims</t>
  </si>
  <si>
    <t>Smithfield</t>
  </si>
  <si>
    <t>Snow Hill</t>
  </si>
  <si>
    <t>Southern Pines</t>
  </si>
  <si>
    <t>Southern Shores</t>
  </si>
  <si>
    <t>Southport</t>
  </si>
  <si>
    <t>Sparta</t>
  </si>
  <si>
    <t>Speed</t>
  </si>
  <si>
    <t>Spencer</t>
  </si>
  <si>
    <t>Spencer Mountain</t>
  </si>
  <si>
    <t>Spindale</t>
  </si>
  <si>
    <t>Spring Hope</t>
  </si>
  <si>
    <t>Spring Lake</t>
  </si>
  <si>
    <t>Spruce Pine</t>
  </si>
  <si>
    <t>Staley</t>
  </si>
  <si>
    <t>Stallings</t>
  </si>
  <si>
    <t>Stanfield</t>
  </si>
  <si>
    <t>Stanley</t>
  </si>
  <si>
    <t>Stantonsburg</t>
  </si>
  <si>
    <t>Star</t>
  </si>
  <si>
    <t>Statesville</t>
  </si>
  <si>
    <t>Stedman</t>
  </si>
  <si>
    <t>Stem</t>
  </si>
  <si>
    <t>Stokesdale</t>
  </si>
  <si>
    <t>Stoneville</t>
  </si>
  <si>
    <t>Stonewall</t>
  </si>
  <si>
    <t>Stovall</t>
  </si>
  <si>
    <t>Sugar Mountain</t>
  </si>
  <si>
    <t>Summerfield</t>
  </si>
  <si>
    <t>Sunset Beach</t>
  </si>
  <si>
    <t>Surf City</t>
  </si>
  <si>
    <t>Swansboro</t>
  </si>
  <si>
    <t>Swepsonville</t>
  </si>
  <si>
    <t>Sylva</t>
  </si>
  <si>
    <t>Tabor City</t>
  </si>
  <si>
    <t>Tar Heel</t>
  </si>
  <si>
    <t>Tarboro</t>
  </si>
  <si>
    <t>Taylorsville</t>
  </si>
  <si>
    <t>Taylortown</t>
  </si>
  <si>
    <t>Teachey</t>
  </si>
  <si>
    <t>Thomasville</t>
  </si>
  <si>
    <t>Tobaccoville</t>
  </si>
  <si>
    <t>Topsail Beach</t>
  </si>
  <si>
    <t>Trent Woods</t>
  </si>
  <si>
    <t>Trenton</t>
  </si>
  <si>
    <t>Trinity</t>
  </si>
  <si>
    <t>Troutman</t>
  </si>
  <si>
    <t>Troy</t>
  </si>
  <si>
    <t>Tryon</t>
  </si>
  <si>
    <t>Turkey</t>
  </si>
  <si>
    <t>Unionville</t>
  </si>
  <si>
    <t>Valdese</t>
  </si>
  <si>
    <t>Vanceboro</t>
  </si>
  <si>
    <t>Vandemere</t>
  </si>
  <si>
    <t>Varnamtown</t>
  </si>
  <si>
    <t>Vass</t>
  </si>
  <si>
    <t>Waco</t>
  </si>
  <si>
    <t>Wade</t>
  </si>
  <si>
    <t>Wadesboro</t>
  </si>
  <si>
    <t>Wagram</t>
  </si>
  <si>
    <t>Wake Forest</t>
  </si>
  <si>
    <t>Walkertown</t>
  </si>
  <si>
    <t>Wallace</t>
  </si>
  <si>
    <t>Wallburg</t>
  </si>
  <si>
    <t>Walnut Cove</t>
  </si>
  <si>
    <t>Walnut Creek</t>
  </si>
  <si>
    <t>Walstonburg</t>
  </si>
  <si>
    <t>Warrenton</t>
  </si>
  <si>
    <t>Warsaw</t>
  </si>
  <si>
    <t>Washington</t>
  </si>
  <si>
    <t>Washington Park</t>
  </si>
  <si>
    <t>Watha</t>
  </si>
  <si>
    <t>Waxhaw</t>
  </si>
  <si>
    <t>Waynesville</t>
  </si>
  <si>
    <t>Weaverville</t>
  </si>
  <si>
    <t>Webster</t>
  </si>
  <si>
    <t>Weddington</t>
  </si>
  <si>
    <t>Weldon</t>
  </si>
  <si>
    <t>Wendell</t>
  </si>
  <si>
    <t>Wentworth</t>
  </si>
  <si>
    <t>Wesley Chapel</t>
  </si>
  <si>
    <t>West Jefferson</t>
  </si>
  <si>
    <t>Whispering Pines</t>
  </si>
  <si>
    <t>Whitakers</t>
  </si>
  <si>
    <t>White Lake</t>
  </si>
  <si>
    <t>Whiteville</t>
  </si>
  <si>
    <t>Whitsett</t>
  </si>
  <si>
    <t>Wilkesboro</t>
  </si>
  <si>
    <t>Williamston</t>
  </si>
  <si>
    <t>Wilmington</t>
  </si>
  <si>
    <t>Wilson</t>
  </si>
  <si>
    <t>Wilson'S Mills</t>
  </si>
  <si>
    <t>Windsor</t>
  </si>
  <si>
    <t>Winfall</t>
  </si>
  <si>
    <t>Wingate</t>
  </si>
  <si>
    <t>Winston-Salem</t>
  </si>
  <si>
    <t>Winterville</t>
  </si>
  <si>
    <t>Winton</t>
  </si>
  <si>
    <t>Woodfin</t>
  </si>
  <si>
    <t>Woodland</t>
  </si>
  <si>
    <t>Wrightsville Beach</t>
  </si>
  <si>
    <t>Yadkinville</t>
  </si>
  <si>
    <t>Yanceyville</t>
  </si>
  <si>
    <t>Youngsville</t>
  </si>
  <si>
    <t>Zebulon</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</si>
  <si>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</si>
  <si>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</si>
  <si>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</si>
  <si>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</si>
  <si>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</si>
  <si>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</si>
  <si>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</si>
  <si>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</si>
  <si>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</si>
  <si>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</si>
  <si>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</si>
  <si>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</si>
  <si>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</si>
  <si>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Caldwell County</t>
  </si>
  <si>
    <t>Camden County</t>
  </si>
  <si>
    <t>Carteret County</t>
  </si>
  <si>
    <t>Caswell County</t>
  </si>
  <si>
    <t>Catawba County</t>
  </si>
  <si>
    <t>Chatham County</t>
  </si>
  <si>
    <t>Cherokee County</t>
  </si>
  <si>
    <t>Chowan County</t>
  </si>
  <si>
    <t>Clay County</t>
  </si>
  <si>
    <t>Cleveland County</t>
  </si>
  <si>
    <t>Columbus County</t>
  </si>
  <si>
    <t>Craven County</t>
  </si>
  <si>
    <t>Cumberland County</t>
  </si>
  <si>
    <t>Currituck County</t>
  </si>
  <si>
    <t>Dare County</t>
  </si>
  <si>
    <t>Davidson County</t>
  </si>
  <si>
    <t>Davie County</t>
  </si>
  <si>
    <t>Duplin County</t>
  </si>
  <si>
    <t>Durham County</t>
  </si>
  <si>
    <t>Edgecombe County</t>
  </si>
  <si>
    <t>Forsyth County</t>
  </si>
  <si>
    <t>Franklin County</t>
  </si>
  <si>
    <t>Gaston County</t>
  </si>
  <si>
    <t>Gates County</t>
  </si>
  <si>
    <t>Graham County</t>
  </si>
  <si>
    <t>Granville County</t>
  </si>
  <si>
    <t>Greene County</t>
  </si>
  <si>
    <t>Guilford County</t>
  </si>
  <si>
    <t>Halifax County</t>
  </si>
  <si>
    <t>Harnett County</t>
  </si>
  <si>
    <t>Haywood County</t>
  </si>
  <si>
    <t>Henderson County</t>
  </si>
  <si>
    <t>Hertford County</t>
  </si>
  <si>
    <t>Hoke County</t>
  </si>
  <si>
    <t>Hyde County</t>
  </si>
  <si>
    <t>Iredell County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</si>
  <si>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</si>
  <si>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</si>
  <si>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</si>
  <si>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</si>
  <si>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</si>
  <si>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</si>
  <si>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</si>
  <si>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</si>
  <si>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</si>
  <si>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</si>
  <si>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</si>
  <si>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</si>
  <si>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</si>
  <si>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</si>
  <si>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</si>
  <si>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</si>
  <si>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</si>
  <si>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</si>
  <si>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</si>
  <si>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</si>
  <si>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</si>
  <si>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</si>
  <si>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</si>
  <si>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</si>
  <si>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</si>
  <si>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</si>
  <si>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</si>
  <si>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</si>
  <si>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</si>
  <si>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</si>
  <si>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Rowan County</t>
  </si>
  <si>
    <t>Rutherford County</t>
  </si>
  <si>
    <t>Sampson County</t>
  </si>
  <si>
    <t>Scotland County</t>
  </si>
  <si>
    <t>Stanly County</t>
  </si>
  <si>
    <t>Stokes County</t>
  </si>
  <si>
    <t>Surry County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</si>
  <si>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</si>
  <si>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</si>
  <si>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</si>
  <si>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</si>
  <si>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</si>
  <si>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</si>
  <si>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</si>
  <si>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</si>
  <si>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</si>
  <si>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</si>
  <si>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</si>
  <si>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</si>
  <si>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</si>
  <si>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</si>
  <si>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t>Alamance-Burlington School System</t>
  </si>
  <si>
    <t>Alexander County Schools</t>
  </si>
  <si>
    <t>Alleghany County Schools</t>
  </si>
  <si>
    <t>Anson County Schools</t>
  </si>
  <si>
    <t>Ashe County Schools</t>
  </si>
  <si>
    <t>Asheboro City Schools</t>
  </si>
  <si>
    <t>Asheville City Schools</t>
  </si>
  <si>
    <t>Avery County Schools</t>
  </si>
  <si>
    <t>Beaufort County Schools</t>
  </si>
  <si>
    <t>Bertie County Schools</t>
  </si>
  <si>
    <t>Bladen County Schools</t>
  </si>
  <si>
    <t>Brunswick County Schools</t>
  </si>
  <si>
    <t>Buncombe County Schools</t>
  </si>
  <si>
    <t>Burke County Schools</t>
  </si>
  <si>
    <t>Cabarrus County Schools</t>
  </si>
  <si>
    <t>Caldwell County Schools</t>
  </si>
  <si>
    <t>Camden County Schools</t>
  </si>
  <si>
    <t>Carteret County Schools</t>
  </si>
  <si>
    <t>Caswell County Schools</t>
  </si>
  <si>
    <t>Catawba County Schools</t>
  </si>
  <si>
    <t>Chapel Hill/Carrboro City Schools</t>
  </si>
  <si>
    <t>Charlotte/Mecklenburg Co. Schools</t>
  </si>
  <si>
    <t>Chatham County Schools</t>
  </si>
  <si>
    <t>Cherokee County Schools</t>
  </si>
  <si>
    <t>Clay County Schools</t>
  </si>
  <si>
    <t>Cleveland County Schools</t>
  </si>
  <si>
    <t>Clinton City Schools</t>
  </si>
  <si>
    <t>Columbus County Schools</t>
  </si>
  <si>
    <t>Craven County Schools</t>
  </si>
  <si>
    <t>Cumberland County Schools</t>
  </si>
  <si>
    <t>Currituck County Schools</t>
  </si>
  <si>
    <t>Dare County Schools</t>
  </si>
  <si>
    <t>Davidson County Schools</t>
  </si>
  <si>
    <t>Davie County Schools</t>
  </si>
  <si>
    <t>Duplin County Schools</t>
  </si>
  <si>
    <t>Durham Public Schools</t>
  </si>
  <si>
    <t>Edenton City/Chowan County Schools</t>
  </si>
  <si>
    <t>Edgecombe County Schools</t>
  </si>
  <si>
    <t>Elizabeth City/Pasquotank County Schools</t>
  </si>
  <si>
    <t>Elkin City Schools</t>
  </si>
  <si>
    <t>Franklin County Schools</t>
  </si>
  <si>
    <t>Gaston County Schools</t>
  </si>
  <si>
    <t>Gates County Schools</t>
  </si>
  <si>
    <t>Graham County Schools</t>
  </si>
  <si>
    <t>Granville County Schools</t>
  </si>
  <si>
    <t>Greene County Schools</t>
  </si>
  <si>
    <t>Guilford County Schools</t>
  </si>
  <si>
    <t>Halifax County Schools</t>
  </si>
  <si>
    <t>Harnett County Schools</t>
  </si>
  <si>
    <t>Haywood County Schools</t>
  </si>
  <si>
    <t>Henderson County Schools</t>
  </si>
  <si>
    <t>Hertford County Schools</t>
  </si>
  <si>
    <t>Hickory City Schools</t>
  </si>
  <si>
    <t>Hoke County Schools</t>
  </si>
  <si>
    <t>Hyde County Schools</t>
  </si>
  <si>
    <t>Iredell County/Statesville City Schools</t>
  </si>
  <si>
    <t>Jackson County Schools</t>
  </si>
  <si>
    <t>Johnston County Schools</t>
  </si>
  <si>
    <t>Jones County Schools</t>
  </si>
  <si>
    <t>Kannapolis City Schools</t>
  </si>
  <si>
    <t>Lee County Schools</t>
  </si>
  <si>
    <t>Lenoir County Schools</t>
  </si>
  <si>
    <t>Lexington City Schools</t>
  </si>
  <si>
    <t>Lincoln County Schools</t>
  </si>
  <si>
    <t>Macon County Schools</t>
  </si>
  <si>
    <t>Madison County Schools</t>
  </si>
  <si>
    <t>Martin County Schools</t>
  </si>
  <si>
    <t>Mcdowell County Schools</t>
  </si>
  <si>
    <t>Mitchell County Schools</t>
  </si>
  <si>
    <t>Montgomery County Schools</t>
  </si>
  <si>
    <t>Moore County Schools</t>
  </si>
  <si>
    <t>Mooresville City Schools</t>
  </si>
  <si>
    <t>Mount Airy City Schools</t>
  </si>
  <si>
    <t>Nash/Rocky Mount Schools</t>
  </si>
  <si>
    <t>New Hanover County Schools</t>
  </si>
  <si>
    <t>Newton/Conover City Schools</t>
  </si>
  <si>
    <t>Northampton County Schools</t>
  </si>
  <si>
    <t>Onslow County Schools</t>
  </si>
  <si>
    <t>Orange County Schools</t>
  </si>
  <si>
    <t>Pamlico County Schools</t>
  </si>
  <si>
    <t>Pender County Schools</t>
  </si>
  <si>
    <t>Perquimans County Schools</t>
  </si>
  <si>
    <t>Person County Schools</t>
  </si>
  <si>
    <t>Pitt County Schools</t>
  </si>
  <si>
    <t>Polk County Schools</t>
  </si>
  <si>
    <t>Randolph County Schools</t>
  </si>
  <si>
    <t>Richmond County Schools</t>
  </si>
  <si>
    <t>Roanoke Rapids City Schools</t>
  </si>
  <si>
    <t>Robeson County Schools</t>
  </si>
  <si>
    <t>Rockingham County Schools</t>
  </si>
  <si>
    <t>Rowan County/Salisbury City Schools</t>
  </si>
  <si>
    <t>Rutherford County Schools</t>
  </si>
  <si>
    <t>Sampson County Schools</t>
  </si>
  <si>
    <t>Scotland County Schools</t>
  </si>
  <si>
    <t>Stanly County Schools</t>
  </si>
  <si>
    <t>Stokes County Schools</t>
  </si>
  <si>
    <t>Surry County Schools</t>
  </si>
  <si>
    <t>Swain County Schools</t>
  </si>
  <si>
    <t>Thomasville City Schools</t>
  </si>
  <si>
    <t>Transylvania County Schools</t>
  </si>
  <si>
    <t>Tyrrell County Schools</t>
  </si>
  <si>
    <t>Union County Schools</t>
  </si>
  <si>
    <t>Vance County Schools</t>
  </si>
  <si>
    <t>Wake County Schools</t>
  </si>
  <si>
    <t>Warren County Schools</t>
  </si>
  <si>
    <t>Washington County Schools</t>
  </si>
  <si>
    <t>Watauga County Schools</t>
  </si>
  <si>
    <t>Wayne County Public Schools</t>
  </si>
  <si>
    <t>Weldon City Schools</t>
  </si>
  <si>
    <t>Whiteville City Schools</t>
  </si>
  <si>
    <t>Wilkes County Schools</t>
  </si>
  <si>
    <t>Wilson County Schools</t>
  </si>
  <si>
    <t>Winston-Salem/Forsyth County Schools</t>
  </si>
  <si>
    <t>Yadkin County Schools</t>
  </si>
  <si>
    <t>Yancey County Schools</t>
  </si>
  <si>
    <t>Albemarle Hospital Authority</t>
  </si>
  <si>
    <t>Beaufort Regional Medical Authority</t>
  </si>
  <si>
    <t>Carolinaeast Health System</t>
  </si>
  <si>
    <t>Carteret County General Hospital</t>
  </si>
  <si>
    <t>Catawba Valley Medical Center</t>
  </si>
  <si>
    <t>Charlotte-Mecklenburg Hospital Authority</t>
  </si>
  <si>
    <t>Cleveland County Healthcare System</t>
  </si>
  <si>
    <t>Columbus County Regional Hospital</t>
  </si>
  <si>
    <t>Duplin General Hospital</t>
  </si>
  <si>
    <t>Granville County Medical Center</t>
  </si>
  <si>
    <t>Harnett Health System, Inc.</t>
  </si>
  <si>
    <t>Haywood Regional Medical Center</t>
  </si>
  <si>
    <t>Henderson County Hospital Corporation</t>
  </si>
  <si>
    <t>J Arthur Dosher Memorial Hospital</t>
  </si>
  <si>
    <t>Johnston Memorial Hospital Authority</t>
  </si>
  <si>
    <t>Nash Healthcare Systems</t>
  </si>
  <si>
    <t>New Hanover Regional Medical Center</t>
  </si>
  <si>
    <t>Northern Hospital District Of Surry County</t>
  </si>
  <si>
    <t>Onslow Co Hospital Authority</t>
  </si>
  <si>
    <t>Sampson Regional Medical Center, Inc.</t>
  </si>
  <si>
    <t>Stokes/Reynolds Memorial Hospital</t>
  </si>
  <si>
    <t>Union Regional Medical Center</t>
  </si>
  <si>
    <t>Watauga Medical Center, Inc. DBA Appalachian Regional Healthcare System</t>
  </si>
  <si>
    <t>Wilkes Regional Medical Center</t>
  </si>
  <si>
    <t>Aeronautics Auth Of The City Of Henderson</t>
  </si>
  <si>
    <t>Asheville Regional Airport</t>
  </si>
  <si>
    <t>Avery County Airport Authority</t>
  </si>
  <si>
    <t>Beaufort Morehead City Airport Authority</t>
  </si>
  <si>
    <t>Brunswick Co. Airport</t>
  </si>
  <si>
    <t>Burlington-Alamance Airport</t>
  </si>
  <si>
    <t>Dare Co. Airport</t>
  </si>
  <si>
    <t>Elizabeth City-Pasquotank Co. Airport</t>
  </si>
  <si>
    <t>Elizabethtown Airport Economic Development Comm.</t>
  </si>
  <si>
    <t>Foothills Regional Airport Authority</t>
  </si>
  <si>
    <t>Forsyth County Airport</t>
  </si>
  <si>
    <t>Halifax Northampton Regional Airport Authority</t>
  </si>
  <si>
    <t>Johnston County Airport</t>
  </si>
  <si>
    <t>Laurinburg-Maxton Airport Commission</t>
  </si>
  <si>
    <t>Lincoln County Airport Authority</t>
  </si>
  <si>
    <t>Lumberton Airport Commission</t>
  </si>
  <si>
    <t>Macon County Airport Authority</t>
  </si>
  <si>
    <t>Moore County Airport Authority</t>
  </si>
  <si>
    <t>Mount Airy-Surry Co. Airport Authority</t>
  </si>
  <si>
    <t>New Hanover County Airport Authority</t>
  </si>
  <si>
    <t>Piedmont Triad Airport Authority</t>
  </si>
  <si>
    <t>Pitt Co. Greenville Airport Authority</t>
  </si>
  <si>
    <t>Raleigh-Durham Airport Authority</t>
  </si>
  <si>
    <t>Rockingham County Airport Authority</t>
  </si>
  <si>
    <t>Rocky Mount-Wilson Airport Authority</t>
  </si>
  <si>
    <t>Sanford-Lee Co. Regional Airport Authority</t>
  </si>
  <si>
    <t>Tarboro-Edgecombe Airport</t>
  </si>
  <si>
    <t>Tri-County Airport Authority</t>
  </si>
  <si>
    <t>Albemarle Commission</t>
  </si>
  <si>
    <t>Cape Fear Council Of Governments</t>
  </si>
  <si>
    <t>Centralina Council Of Governments</t>
  </si>
  <si>
    <t>High Country Council Of Governments</t>
  </si>
  <si>
    <t>Isothermal Development Commission</t>
  </si>
  <si>
    <t>Kerr-Tar Regional COG</t>
  </si>
  <si>
    <t>Land-Of-Sky Regional Council</t>
  </si>
  <si>
    <t>Lumber River Council Of Governments</t>
  </si>
  <si>
    <t>Mid-Carolina Reg M Council Of Governments</t>
  </si>
  <si>
    <t>Mid-East Commission/Region Q</t>
  </si>
  <si>
    <t>Neuse River Cog D/B/A/ Eastern Carolina Council</t>
  </si>
  <si>
    <t>Northwest Piedmont COG</t>
  </si>
  <si>
    <t>Piedmont Triad Council Of Governments</t>
  </si>
  <si>
    <t>Southwestern Nc Planning &amp; Econ.Dev.Comm.</t>
  </si>
  <si>
    <t>Triangle J Council Of Governments</t>
  </si>
  <si>
    <t>Upper Coastal Plain COG DBA Region L Council Of Governments</t>
  </si>
  <si>
    <t>Western Piedmont COG</t>
  </si>
  <si>
    <t>Albemarle Regional Health Services</t>
  </si>
  <si>
    <t>Appalachian District Health</t>
  </si>
  <si>
    <t>Cabarrus Health Alliance</t>
  </si>
  <si>
    <t>Granville/Vance District Health</t>
  </si>
  <si>
    <t>Hertford County Public Health Authority</t>
  </si>
  <si>
    <t>Martin/Tyrrell/Washington District Health</t>
  </si>
  <si>
    <t>Rutherford/Polk/Mcdowell District Health</t>
  </si>
  <si>
    <t>Toe River Health District</t>
  </si>
  <si>
    <t>Albemarle Regional Library</t>
  </si>
  <si>
    <t>Appalachian Regional Library</t>
  </si>
  <si>
    <t>Avery/Mitchell/Yancey Regional Library</t>
  </si>
  <si>
    <t>B.H.M. Regional Library</t>
  </si>
  <si>
    <t>Braswell Memorial Public Library</t>
  </si>
  <si>
    <t>Charlotte-Mecklenberg Public Library</t>
  </si>
  <si>
    <t>Craven/Pamlico/Carteret Regional Library</t>
  </si>
  <si>
    <t>East Albemarle Regional Library</t>
  </si>
  <si>
    <t>Fontana Regional Library</t>
  </si>
  <si>
    <t>Hyconeechee Regional Library</t>
  </si>
  <si>
    <t>Nantahala Regional Library</t>
  </si>
  <si>
    <t>Neuse Regional Library</t>
  </si>
  <si>
    <t>Northwestern Regional Library</t>
  </si>
  <si>
    <t>Pettigrew Regional Library</t>
  </si>
  <si>
    <t>Robeson County Public Library</t>
  </si>
  <si>
    <t>Sandhill Regional Library</t>
  </si>
  <si>
    <t>Sheppard Memorial Library</t>
  </si>
  <si>
    <t>Alamance-Caswell Lme</t>
  </si>
  <si>
    <t>Centerpoint Human Services</t>
  </si>
  <si>
    <t>Crossroads Behavioral Healthcare</t>
  </si>
  <si>
    <t>East Carolina Behavioral Health</t>
  </si>
  <si>
    <t>Eastpointe Human Service</t>
  </si>
  <si>
    <t>Five County Mental Health</t>
  </si>
  <si>
    <t>Mental Health Partners</t>
  </si>
  <si>
    <t>Onslow Carteret Behavioral Health Care</t>
  </si>
  <si>
    <t>Orange-Person-Chatham Mental Health</t>
  </si>
  <si>
    <t>Pathways Mhddsas (Gaston-Lincoln-Cleveland)</t>
  </si>
  <si>
    <t>Piedmont Behavioral Healthcare</t>
  </si>
  <si>
    <t>Sandhills Mental Health Center</t>
  </si>
  <si>
    <t>Smoky Mt. Area Mental Health</t>
  </si>
  <si>
    <t>Southeastern Center For Mhddsas</t>
  </si>
  <si>
    <t>Southeastern Regional Mhddsas</t>
  </si>
  <si>
    <t>The Beacon Center</t>
  </si>
  <si>
    <t>Western Highlands Area Authority</t>
  </si>
  <si>
    <t>Davie County Soil &amp; Water Conservation District</t>
  </si>
  <si>
    <t>Davie County Watershed Improvement Commission</t>
  </si>
  <si>
    <t>Albemarle Regional Solid Waste</t>
  </si>
  <si>
    <t>Bay River Metropolitan Sewage District</t>
  </si>
  <si>
    <t>Belfast/Patetown Sanitary District</t>
  </si>
  <si>
    <t>Bethlehem Water District</t>
  </si>
  <si>
    <t>Broad River Water Authority</t>
  </si>
  <si>
    <t>Brunswick Regional Water And Sewer H2GO</t>
  </si>
  <si>
    <t>Buncombe County Metropolitan Sewerage District</t>
  </si>
  <si>
    <t>Cabarrus County Water &amp; Sewer Authority</t>
  </si>
  <si>
    <t>Cleveland County Water</t>
  </si>
  <si>
    <t>Cliffside Sanitary District</t>
  </si>
  <si>
    <t>Contentnea Metropolitan Sewage District</t>
  </si>
  <si>
    <t>Eastern Wayne Sanitary District</t>
  </si>
  <si>
    <t>Engelhard Sanitary District</t>
  </si>
  <si>
    <t>First Craven Sanitary District</t>
  </si>
  <si>
    <t>Flat Rock/Bannertown Water And Sewer District</t>
  </si>
  <si>
    <t>Fork Township Sanitary District</t>
  </si>
  <si>
    <t>Goldston/Gulf Sanitary District</t>
  </si>
  <si>
    <t>Handy Sanitary District</t>
  </si>
  <si>
    <t>Harkers Island Sanitary District</t>
  </si>
  <si>
    <t>Junaluska Sanitary District</t>
  </si>
  <si>
    <t>Lower Cape Fear Water &amp; Sewer Authority</t>
  </si>
  <si>
    <t>Maggie Valley Sanitary District</t>
  </si>
  <si>
    <t>Martin County Regional Water And Sewer Authority</t>
  </si>
  <si>
    <t>Maury Sanitary Land District</t>
  </si>
  <si>
    <t>Neuse Regional Water &amp; Sewer Authority</t>
  </si>
  <si>
    <t>Northwestern Wayne Sanitary District</t>
  </si>
  <si>
    <t>Ocracoke Sanitary District</t>
  </si>
  <si>
    <t>Onslow Water And Sewer Authority</t>
  </si>
  <si>
    <t>Orange Water &amp; Sewer Authority</t>
  </si>
  <si>
    <t>Piedmont Triad Regional Water Authority</t>
  </si>
  <si>
    <t>Riegelwood Sanitary District</t>
  </si>
  <si>
    <t>Roanoke Rapids Sanitary District</t>
  </si>
  <si>
    <t>Seagrove-Ulah Metropolitan Water District</t>
  </si>
  <si>
    <t>Sedgefield Sanitary District</t>
  </si>
  <si>
    <t>South Granville Water And Sewer Authority</t>
  </si>
  <si>
    <t>Southeast Brunswick Sanitary District</t>
  </si>
  <si>
    <t>Southeastern Wayne Sanitary District</t>
  </si>
  <si>
    <t>Southern Wayne Sanitary District</t>
  </si>
  <si>
    <t>Southwestern Wayne Sanitary District</t>
  </si>
  <si>
    <t>Stanly Water &amp; Sewer Authority</t>
  </si>
  <si>
    <t>Stokes County Water &amp; Sewer Authority</t>
  </si>
  <si>
    <t>Swan Quarter Sanitary District</t>
  </si>
  <si>
    <t>Tuckaseigee Water And Sewer Authority</t>
  </si>
  <si>
    <t>Walnut Island Sanitary District</t>
  </si>
  <si>
    <t>Western Bay River Metropolitan Sewer District</t>
  </si>
  <si>
    <t>Whitley Heights Sanitary District</t>
  </si>
  <si>
    <t>Whittier Sanitary District</t>
  </si>
  <si>
    <t>Woodfin Sanitary District</t>
  </si>
  <si>
    <t>Yadkin Valley Sewer Authority</t>
  </si>
  <si>
    <t>Alamance County Tourism Development Authority</t>
  </si>
  <si>
    <t>Alamance County Transportation Authority</t>
  </si>
  <si>
    <t>Albemarle District Jail Commission</t>
  </si>
  <si>
    <t>Albemarle Economic Development Commission</t>
  </si>
  <si>
    <t>Appalcart</t>
  </si>
  <si>
    <t>Averasboro Township Tourism Development Authority</t>
  </si>
  <si>
    <t>Banner Elk Tourism Development Authority</t>
  </si>
  <si>
    <t>Bear Paw Recreation And Security Service District</t>
  </si>
  <si>
    <t>Beech Mountain Tourism</t>
  </si>
  <si>
    <t>Bertie-Martin Regional Jail</t>
  </si>
  <si>
    <t>Blowing Rock Tourism Development Authority</t>
  </si>
  <si>
    <t>Boiling Springs Tourism Development Authority</t>
  </si>
  <si>
    <t>Boone Tourism Development Authority</t>
  </si>
  <si>
    <t>Brunswick Co Tourism Dev Authority</t>
  </si>
  <si>
    <t>Brunswick County Economic Development Commission</t>
  </si>
  <si>
    <t>Buncombe County Tourism Dev. Authority</t>
  </si>
  <si>
    <t>Burke County Tourism Development Authority</t>
  </si>
  <si>
    <t>Burke-Catawba Regional Jail Agency</t>
  </si>
  <si>
    <t>Cape Fear Public Transportation Authority</t>
  </si>
  <si>
    <t>Cape Fear Public Utility Authority</t>
  </si>
  <si>
    <t>Carteret County Tourism Development Authority</t>
  </si>
  <si>
    <t>Centennial Authority,The</t>
  </si>
  <si>
    <t>Charlotte Regional Visitors Authority</t>
  </si>
  <si>
    <t>Choanoke Public Transportation Authority</t>
  </si>
  <si>
    <t>Clay County Rural Development Authority</t>
  </si>
  <si>
    <t>Coastal Regional Solid Waste Management Authority</t>
  </si>
  <si>
    <t>Dare County Tourism Board D/B/A Outer Banks Visitors Bureau</t>
  </si>
  <si>
    <t>Dobson Tourism Development Authority</t>
  </si>
  <si>
    <t>Downtown Boone Development Association</t>
  </si>
  <si>
    <t>Downtown Oxford Economic Development Corporation</t>
  </si>
  <si>
    <t>Durham Convention &amp; Visitors Bureau</t>
  </si>
  <si>
    <t>Durham-Wake Counties Research &amp; Prod. Serv. Dist.</t>
  </si>
  <si>
    <t>Electricities Of North Carolina</t>
  </si>
  <si>
    <t>Elizabeth City-Pasquotank County Tourism Development Authority</t>
  </si>
  <si>
    <t>Elkin Tourism Development Authority</t>
  </si>
  <si>
    <t>Forsyth County Tourism Development Authority</t>
  </si>
  <si>
    <t>Gastonia Tourism Development Authority</t>
  </si>
  <si>
    <t>Goldsboro-Wayne Transportation Authority</t>
  </si>
  <si>
    <t>Granville County Tourism Development Authority</t>
  </si>
  <si>
    <t>Greater Raleigh Convention &amp; Visitors Bureau</t>
  </si>
  <si>
    <t>Greensboro-Guilford County Tour-Dev. Authority</t>
  </si>
  <si>
    <t>Greenville Utilities Commission</t>
  </si>
  <si>
    <t>Halifax County Tourism Development Authority</t>
  </si>
  <si>
    <t>Hatteras Village Community Center District</t>
  </si>
  <si>
    <t>Haywood County Tourism Development Authority</t>
  </si>
  <si>
    <t>Hertford County Economic Development Commission</t>
  </si>
  <si>
    <t>Hickory-Conover Tourism Dev. Authority</t>
  </si>
  <si>
    <t>Jacksonville Tourism Development Authority</t>
  </si>
  <si>
    <t>Jonesville Tourism Development Authority</t>
  </si>
  <si>
    <t>K. A. R. T. S.</t>
  </si>
  <si>
    <t>Lake Norman Marine Commission</t>
  </si>
  <si>
    <t>Lake Wylie Marine Commission</t>
  </si>
  <si>
    <t>Leland Tourism Development Authority</t>
  </si>
  <si>
    <t>Lenoir Tourism Development Authority</t>
  </si>
  <si>
    <t>Lexington Tourism Authority</t>
  </si>
  <si>
    <t>Madison County Tourism And Development Authority</t>
  </si>
  <si>
    <t>Madison-Mayodan Recreation Commission</t>
  </si>
  <si>
    <t>Martin County Travel &amp; Tourism Authority</t>
  </si>
  <si>
    <t>Mcdowell County Tourism Development Authority</t>
  </si>
  <si>
    <t>Mecklenburg Emergency Medical Services</t>
  </si>
  <si>
    <t>Mi Connection Communications System</t>
  </si>
  <si>
    <t>Monroe Tourism Development Authority</t>
  </si>
  <si>
    <t>Mount Airy Tourism Development Authority</t>
  </si>
  <si>
    <t>Mountain Island Lake Marine Commission</t>
  </si>
  <si>
    <t>Murphy Power Board</t>
  </si>
  <si>
    <t>Nash County Tourism And Development Authority</t>
  </si>
  <si>
    <t>New Hanover County TDA DBA Cape Fear Coast Convention &amp; Visitors Bureau</t>
  </si>
  <si>
    <t>New River Service Authority</t>
  </si>
  <si>
    <t>North Carolina Eastern Municipal Power Agency</t>
  </si>
  <si>
    <t>North Carolina Municipal Power Agency #1</t>
  </si>
  <si>
    <t>North Carolina'S Eastern Region Development Commission</t>
  </si>
  <si>
    <t>Oxford Parking Authority</t>
  </si>
  <si>
    <t>Pembroke Tourism Develpment Authority</t>
  </si>
  <si>
    <t>Person County Tourism Dev Authority</t>
  </si>
  <si>
    <t>Person-Caswell Lake Authority</t>
  </si>
  <si>
    <t>Piedmont Authority For Regional Transportation</t>
  </si>
  <si>
    <t>Pitt County Industrial Development Commission</t>
  </si>
  <si>
    <t>Pitt-Greenville Convention &amp; Visitors' Authority</t>
  </si>
  <si>
    <t>Randolph County Tourism Development Authority</t>
  </si>
  <si>
    <t>Research Triangle Regional Public Trans. Auth.</t>
  </si>
  <si>
    <t>Rodanthe-Waves-Salvo Community Center District</t>
  </si>
  <si>
    <t>Rowan County Tourism Development Authority</t>
  </si>
  <si>
    <t>Salisbury Tourism &amp; Cultural Development Commission</t>
  </si>
  <si>
    <t>Scotland County Historic Properties Commission</t>
  </si>
  <si>
    <t>Seven Devils Tourism Development Authority</t>
  </si>
  <si>
    <t>Shallotte Tourism Development Authority</t>
  </si>
  <si>
    <t>South Granville Memorial Gardens</t>
  </si>
  <si>
    <t>Statesville Convention And Visitors Bureau</t>
  </si>
  <si>
    <t>Stumpy Point Community Center District</t>
  </si>
  <si>
    <t>Surry County District S Tourism Development Authority</t>
  </si>
  <si>
    <t>Swain County Tourist Development Authority</t>
  </si>
  <si>
    <t>Swansboro Tourism Development Authority</t>
  </si>
  <si>
    <t>Thomasville Travel &amp; Tourism Authority</t>
  </si>
  <si>
    <t>Tourism Partnership Of Surry County</t>
  </si>
  <si>
    <t>Tyrrell Tourism Development Authority</t>
  </si>
  <si>
    <t>Vance County Tourism Development Authority</t>
  </si>
  <si>
    <t>Village Of Sugar Mountain Tourism Development Authority</t>
  </si>
  <si>
    <t>Wanchese Community Center District</t>
  </si>
  <si>
    <t>Washington Tourism Development Authority</t>
  </si>
  <si>
    <t>Watauga County Tourism Development Authority</t>
  </si>
  <si>
    <t>West Jefferson Tourism Development Authority</t>
  </si>
  <si>
    <t>Western Piedmont Regional Transit Authority</t>
  </si>
  <si>
    <t>Wilkes Transportation Authority</t>
  </si>
  <si>
    <t>Wilkesboro Tourism Development, Convention And Visitors Bureau</t>
  </si>
  <si>
    <t>Wilson County Tourism Development Authority</t>
  </si>
  <si>
    <t>Yadkin County Tourism Development Authority</t>
  </si>
  <si>
    <t>Yancey County Economic Development Commission</t>
  </si>
  <si>
    <t>Ahoskie Housing Authority</t>
  </si>
  <si>
    <t>Andrews Housing Authority</t>
  </si>
  <si>
    <t>Asheboro Housing Authority</t>
  </si>
  <si>
    <t>Asheville Housing Authority</t>
  </si>
  <si>
    <t>Ayden Housing Authority</t>
  </si>
  <si>
    <t>Beaufort Housing Authority</t>
  </si>
  <si>
    <t>Belmont Housing Authority</t>
  </si>
  <si>
    <t>Benson Housing Authority</t>
  </si>
  <si>
    <t>Bladenboro Housing Authority</t>
  </si>
  <si>
    <t>Boone Housing Authority</t>
  </si>
  <si>
    <t>Brevard Housing Authority</t>
  </si>
  <si>
    <t>Burlington Housing Authority</t>
  </si>
  <si>
    <t>Charlotte Housing Authority</t>
  </si>
  <si>
    <t>Chatham Co Housing Authority</t>
  </si>
  <si>
    <t>Clarkton Housing Authority</t>
  </si>
  <si>
    <t>Dunn Housing Authority</t>
  </si>
  <si>
    <t>Durham Housing Authority</t>
  </si>
  <si>
    <t>East Spencer Housing Authority</t>
  </si>
  <si>
    <t>Eastern Carolina Regional Housing Authority</t>
  </si>
  <si>
    <t>Elizabeth City Housing Authority</t>
  </si>
  <si>
    <t>Elizabethtown Housing Authority</t>
  </si>
  <si>
    <t>Fairmont Housing Authority</t>
  </si>
  <si>
    <t>Farmville Housing Authority</t>
  </si>
  <si>
    <t>Fayetteville Metropolitan Housing Auth.</t>
  </si>
  <si>
    <t>Forest City Housing Authority</t>
  </si>
  <si>
    <t>Gastonia Housing Authority</t>
  </si>
  <si>
    <t>Gibsonville Housing Authority</t>
  </si>
  <si>
    <t>Goldsboro Housing Authority</t>
  </si>
  <si>
    <t>Graham Housing Authority</t>
  </si>
  <si>
    <t>Greenevers Housing Authority</t>
  </si>
  <si>
    <t>Greensboro Housing Authority</t>
  </si>
  <si>
    <t>Greenville Housing Authority</t>
  </si>
  <si>
    <t>Hamlet Housing Authority</t>
  </si>
  <si>
    <t>Hendersonville Housing Authority</t>
  </si>
  <si>
    <t>Hertford Housing Authority</t>
  </si>
  <si>
    <t>Hickory Housing Authority</t>
  </si>
  <si>
    <t>High Point Housing Authority</t>
  </si>
  <si>
    <t>Hot Springs Housing Authority</t>
  </si>
  <si>
    <t>Kings Mountain Housing Authority</t>
  </si>
  <si>
    <t>Kinston Housing Authority</t>
  </si>
  <si>
    <t>Laurinburg Housing Authority</t>
  </si>
  <si>
    <t>Lenoir Housing Authority</t>
  </si>
  <si>
    <t>Lexington Housing Authority</t>
  </si>
  <si>
    <t>Lincolnton Housing Authority</t>
  </si>
  <si>
    <t>Lumberton Housing Authority</t>
  </si>
  <si>
    <t>Madison County Housing Authority</t>
  </si>
  <si>
    <t>Madison Housing Authority</t>
  </si>
  <si>
    <t>Mars Hill Housing Authority</t>
  </si>
  <si>
    <t>Marshall Housing Authority</t>
  </si>
  <si>
    <t>Maxton Housing Authority</t>
  </si>
  <si>
    <t>Mid East Reg Housing Authority</t>
  </si>
  <si>
    <t>Monroe Housing Authority</t>
  </si>
  <si>
    <t>Mooresville Housing Authority</t>
  </si>
  <si>
    <t>Morganton Housing Authority</t>
  </si>
  <si>
    <t>Mount Airy Housing Authority</t>
  </si>
  <si>
    <t>Mount Gilead Housing Authority</t>
  </si>
  <si>
    <t>Mount Olive Housing Authority</t>
  </si>
  <si>
    <t>New Bern Housing Authority</t>
  </si>
  <si>
    <t>New Edenton Housing Authority</t>
  </si>
  <si>
    <t>New Randleman Housing Authority</t>
  </si>
  <si>
    <t>North Wilkesboro Housing Authority</t>
  </si>
  <si>
    <t>Northwestern Reg Housing Authority</t>
  </si>
  <si>
    <t>Oxford Housing Authority</t>
  </si>
  <si>
    <t>Pembroke Housing Authority</t>
  </si>
  <si>
    <t>Plymouth Housing Authority</t>
  </si>
  <si>
    <t>Princeville Housing Authority</t>
  </si>
  <si>
    <t>Raleigh Housing Authority</t>
  </si>
  <si>
    <t>Roanoke Rapids Housing Authority</t>
  </si>
  <si>
    <t>Roanoke-Chowan Regional Housing Authority</t>
  </si>
  <si>
    <t>Robersonville Housing Authority</t>
  </si>
  <si>
    <t>Robeson Co Housing Authority</t>
  </si>
  <si>
    <t>Rockingham Housing Authority</t>
  </si>
  <si>
    <t>Rocky Mount Housing Authority</t>
  </si>
  <si>
    <t>Rowan Co Housing Authority</t>
  </si>
  <si>
    <t>Roxboro Housing Authority</t>
  </si>
  <si>
    <t>Salisbury Housing Authority</t>
  </si>
  <si>
    <t>Sanford Housing Authority</t>
  </si>
  <si>
    <t>Selma Housing Authority</t>
  </si>
  <si>
    <t>Smithfield Housing Authority</t>
  </si>
  <si>
    <t>Southern Pines Housing Authority</t>
  </si>
  <si>
    <t>Spruce Pine Housing Authority</t>
  </si>
  <si>
    <t>Star Housing Authority</t>
  </si>
  <si>
    <t>Statesville Housing Authority</t>
  </si>
  <si>
    <t>Tarboro Redevelopment</t>
  </si>
  <si>
    <t>The New Reidsville Housing Authority</t>
  </si>
  <si>
    <t>Thomasville Housing Authority</t>
  </si>
  <si>
    <t>Troy Housing Authority</t>
  </si>
  <si>
    <t>Valdese Housing Authority</t>
  </si>
  <si>
    <t>Vance Co Housing Authority</t>
  </si>
  <si>
    <t>Wadesboro Housing Authority</t>
  </si>
  <si>
    <t>Wake County Housing Authority</t>
  </si>
  <si>
    <t>Washington Housing Authority</t>
  </si>
  <si>
    <t>Waynesville Housing Authority</t>
  </si>
  <si>
    <t>Whiteville Housing Authority</t>
  </si>
  <si>
    <t>Williamston Housing Authority</t>
  </si>
  <si>
    <t>Wilmington Housing Authority</t>
  </si>
  <si>
    <t>Wilson Housing Authority</t>
  </si>
  <si>
    <t>Winston Salem Housing Authority</t>
  </si>
  <si>
    <t>Academy Of Moore County</t>
  </si>
  <si>
    <t>Alpha Academy</t>
  </si>
  <si>
    <t>American Renaissance Middle</t>
  </si>
  <si>
    <t>Arapahoe Charter School</t>
  </si>
  <si>
    <t>Arts-Based Elementary</t>
  </si>
  <si>
    <t>Artspace Charter School</t>
  </si>
  <si>
    <t>Bethany Community Middle School</t>
  </si>
  <si>
    <t>Bethel Hill Charter School</t>
  </si>
  <si>
    <t>Brevard Academy</t>
  </si>
  <si>
    <t>Bridges</t>
  </si>
  <si>
    <t>Cape Fear Center For Inquiry</t>
  </si>
  <si>
    <t>Cape Lookout Marine Science High School, Inc.</t>
  </si>
  <si>
    <t>Carolina International School</t>
  </si>
  <si>
    <t>Carter Community School</t>
  </si>
  <si>
    <t>Carter G Woodson School Of Challenge</t>
  </si>
  <si>
    <t>Casa Esperanza Montessori</t>
  </si>
  <si>
    <t>Central Park School For Children</t>
  </si>
  <si>
    <t>Charlotte Secondary School</t>
  </si>
  <si>
    <t>Charter Day School</t>
  </si>
  <si>
    <t>Chatham Charter</t>
  </si>
  <si>
    <t>Childrens Village Academy</t>
  </si>
  <si>
    <t>CIS Academy</t>
  </si>
  <si>
    <t>Clover Garden Charter School</t>
  </si>
  <si>
    <t>Columbus Charter Day</t>
  </si>
  <si>
    <t>Community Charter School</t>
  </si>
  <si>
    <t>Community School Of Davidson</t>
  </si>
  <si>
    <t>Crosscreek Charter</t>
  </si>
  <si>
    <t>Crossnore Academy</t>
  </si>
  <si>
    <t>Crossroads Charter High School</t>
  </si>
  <si>
    <t>Dillard Academy</t>
  </si>
  <si>
    <t>Downtown Middle School</t>
  </si>
  <si>
    <t>East Wake Academy</t>
  </si>
  <si>
    <t>Endeavor Charter School</t>
  </si>
  <si>
    <t>Evergreen Community Charter School</t>
  </si>
  <si>
    <t>Exploris</t>
  </si>
  <si>
    <t>Forsyth Academies</t>
  </si>
  <si>
    <t>Francine Delany New School For Children</t>
  </si>
  <si>
    <t>Franklin Academy</t>
  </si>
  <si>
    <t>Gaston College Preparatory</t>
  </si>
  <si>
    <t>Grandfather Academy</t>
  </si>
  <si>
    <t>Gray Stone Day School</t>
  </si>
  <si>
    <t>Greensboro Academy</t>
  </si>
  <si>
    <t>Guilford Preparatory Academy</t>
  </si>
  <si>
    <t>Haliwa-Saponi Tribal School</t>
  </si>
  <si>
    <t>Hawbridge School</t>
  </si>
  <si>
    <t>Healthy Start Academy</t>
  </si>
  <si>
    <t>Henderson Co Alliance For Education, Inc. D/B/A Mountain Community Schools</t>
  </si>
  <si>
    <t>Henderson Collegiate</t>
  </si>
  <si>
    <t>Highland Charter School</t>
  </si>
  <si>
    <t>Hope Elementary School</t>
  </si>
  <si>
    <t>Kennedy Charter Public</t>
  </si>
  <si>
    <t>Kestrel Heights School</t>
  </si>
  <si>
    <t>Kinston Charter Academy</t>
  </si>
  <si>
    <t>Kipp: Charlotte</t>
  </si>
  <si>
    <t>Lake Lure Classical Academy</t>
  </si>
  <si>
    <t>Lake Norman Charter School</t>
  </si>
  <si>
    <t>Lincoln Charter School</t>
  </si>
  <si>
    <t>Magellan Charter</t>
  </si>
  <si>
    <t>Maureen Joy Charter School</t>
  </si>
  <si>
    <t>Metrolina Regional Scholars' Academy</t>
  </si>
  <si>
    <t>Millennium Charter Academy</t>
  </si>
  <si>
    <t>Mountain Discovery Charter School</t>
  </si>
  <si>
    <t>Mountain Island Charter School</t>
  </si>
  <si>
    <t>Neuse Charter School</t>
  </si>
  <si>
    <t>New Dimensions School</t>
  </si>
  <si>
    <t>Orange County Charter</t>
  </si>
  <si>
    <t>Pace Academy</t>
  </si>
  <si>
    <t>Phoenix Academy Inc</t>
  </si>
  <si>
    <t>Piedmont Community Charter School, Inc.</t>
  </si>
  <si>
    <t>Pine Lake Preparatory</t>
  </si>
  <si>
    <t>Preeminent Charter School</t>
  </si>
  <si>
    <t>Quality Education Academy</t>
  </si>
  <si>
    <t>Queens Grant Community School, Inc.</t>
  </si>
  <si>
    <t>Quest Academy</t>
  </si>
  <si>
    <t>Raleigh Charter High School</t>
  </si>
  <si>
    <t>Research Triangle Charter</t>
  </si>
  <si>
    <t>River Mill Academy</t>
  </si>
  <si>
    <t>Rocky Mount Preparatory School</t>
  </si>
  <si>
    <t>Roxboro Community School</t>
  </si>
  <si>
    <t>Sallie B Howard</t>
  </si>
  <si>
    <t>Socrates Academy</t>
  </si>
  <si>
    <t>Southern Wake Academy</t>
  </si>
  <si>
    <t>Stars</t>
  </si>
  <si>
    <t>Sterling Montessori Academy</t>
  </si>
  <si>
    <t>Success Institute Charter School</t>
  </si>
  <si>
    <t>Sugar Creek Charter</t>
  </si>
  <si>
    <t>Summit Charter</t>
  </si>
  <si>
    <t>The Learning Center</t>
  </si>
  <si>
    <t>Thomas Jefferson Classical</t>
  </si>
  <si>
    <t>Tiller School</t>
  </si>
  <si>
    <t>Torchlight Academy</t>
  </si>
  <si>
    <t>Triad Math And Science Academy</t>
  </si>
  <si>
    <t>Two Rivers Community School</t>
  </si>
  <si>
    <t>Union Academy</t>
  </si>
  <si>
    <t>Vance Charter School</t>
  </si>
  <si>
    <t>Voyager Academy</t>
  </si>
  <si>
    <t>Washington Montessori- A Public Charter School</t>
  </si>
  <si>
    <t>Wilmington Preparatory Academy</t>
  </si>
  <si>
    <t>Woods Charter School</t>
  </si>
  <si>
    <t>Western Carteret Interlocal Cooperation Agency</t>
  </si>
  <si>
    <t>Columbus County Tourism Development Authority</t>
  </si>
  <si>
    <t>Duplin County Tourism Development Authority</t>
  </si>
  <si>
    <t>Johnston County Tourism Development Authority</t>
  </si>
  <si>
    <t>Sampson County Tourism Development Authority</t>
  </si>
  <si>
    <t>Northampton County Tourism Development Authority</t>
  </si>
  <si>
    <t>Bear Grass Charter School</t>
  </si>
  <si>
    <t>Cornerstone Charter Academy</t>
  </si>
  <si>
    <t>Corvian Community School</t>
  </si>
  <si>
    <t>North East Carolina Prep</t>
  </si>
  <si>
    <t>Research Triangle High School</t>
  </si>
  <si>
    <t>College Preparatory and Leadership Academy of High Point</t>
  </si>
  <si>
    <t>Triangle Math &amp; Science Academy</t>
  </si>
  <si>
    <t>Water's Edge Village School</t>
  </si>
  <si>
    <t>North East Regional School of Biotechnology and Agriscience</t>
  </si>
  <si>
    <t>Rutherford County Tourism Development Authority</t>
  </si>
  <si>
    <t>Graham County Tourism Development Authority</t>
  </si>
  <si>
    <t>Butner Public Safety Authority</t>
  </si>
  <si>
    <t>Fontana Dam Tourism &amp; Development Authority</t>
  </si>
  <si>
    <t>Jackson County Tourism Development Authority</t>
  </si>
  <si>
    <t>Alleghany County Tourism Development Authority</t>
  </si>
  <si>
    <t>Partners Behavioral Health</t>
  </si>
  <si>
    <t>Alliance Behavioral Healthcare</t>
  </si>
  <si>
    <t>FEDERAL REPORT ON COMPLIANCE WITH EACH MAJOR PROGRAM AND INTERNAL CONTROL OVER COMPLIANCE:</t>
  </si>
  <si>
    <t>STATE REPORT ON COMPLIANCE WITH EACH MAJOR PROGRAM AND INTERNAL CONTROL OVER COMPLIANCE:</t>
  </si>
  <si>
    <t>FINANCIAL STATEMENT FINDINGS (SECTION II):</t>
  </si>
  <si>
    <t>State program name should listed by the correct name.</t>
  </si>
  <si>
    <r>
      <rPr>
        <b/>
        <sz val="10"/>
        <color theme="1"/>
        <rFont val="Century Schoolbook"/>
        <family val="1"/>
      </rPr>
      <t>NC DENR</t>
    </r>
    <r>
      <rPr>
        <sz val="10"/>
        <color theme="1"/>
        <rFont val="Century Schoolbook"/>
        <family val="1"/>
      </rPr>
      <t xml:space="preserve"> financial assistance identified as loans or loan guarantees are reported by project in the financial statements and are reported properly on the SEFSA. </t>
    </r>
    <r>
      <rPr>
        <b/>
        <sz val="10"/>
        <color theme="1"/>
        <rFont val="Century Schoolbook"/>
        <family val="1"/>
      </rPr>
      <t>Mandatory</t>
    </r>
  </si>
  <si>
    <r>
      <t xml:space="preserve">Are financial assistance expenditures from </t>
    </r>
    <r>
      <rPr>
        <b/>
        <sz val="10"/>
        <color theme="1"/>
        <rFont val="Century Schoolbook"/>
        <family val="1"/>
      </rPr>
      <t xml:space="preserve">NC DOT </t>
    </r>
    <r>
      <rPr>
        <sz val="10"/>
        <color theme="1"/>
        <rFont val="Century Schoolbook"/>
        <family val="1"/>
      </rPr>
      <t>reported on the SEFSA?  Mandatory</t>
    </r>
  </si>
  <si>
    <r>
      <t xml:space="preserve">All documents must be signed and address the current State Auditor. </t>
    </r>
    <r>
      <rPr>
        <b/>
        <sz val="10"/>
        <color theme="1"/>
        <rFont val="Century Schoolbook"/>
        <family val="1"/>
      </rPr>
      <t xml:space="preserve"> Mandatory</t>
    </r>
  </si>
  <si>
    <r>
      <t xml:space="preserve">If a county was selected by the OSA to test eligibility, the program is properly reported on all forms. </t>
    </r>
    <r>
      <rPr>
        <b/>
        <sz val="10"/>
        <color theme="1"/>
        <rFont val="Century Schoolbook"/>
        <family val="1"/>
      </rPr>
      <t>Mandatory</t>
    </r>
  </si>
  <si>
    <r>
      <t xml:space="preserve">If there are findings related to eligibility related to the program(s) selected, a copy of the finding must be attached to the Turnaround Document. </t>
    </r>
    <r>
      <rPr>
        <b/>
        <sz val="10"/>
        <color theme="1"/>
        <rFont val="Century Schoolbook"/>
        <family val="1"/>
      </rPr>
      <t>Mandatory</t>
    </r>
  </si>
  <si>
    <t>The report is included.</t>
  </si>
  <si>
    <t>Type of report issued on the financial statements (unmodified)?</t>
  </si>
  <si>
    <t>Type of report issued in the federal report on compliance (unmodified or modified-except for in the report)?</t>
  </si>
  <si>
    <t>Enter total amount of expenditures reported on the SEFSA for all federal awards.</t>
  </si>
  <si>
    <t>Enter total amount of expenditures reported on the SEFSA of major federal programs.</t>
  </si>
  <si>
    <t>Type of report issued in the State report on compliance (unmodified or modified-except for in the report)?</t>
  </si>
  <si>
    <t>Finding should state the type of finding (significant deficiency, material weakness, noncompliance) and should be consistent with federal audit report and Summary of Auditor’s Results.</t>
  </si>
  <si>
    <r>
      <rPr>
        <b/>
        <sz val="10"/>
        <color theme="1"/>
        <rFont val="Century Schoolbook"/>
        <family val="1"/>
      </rPr>
      <t>NC DHHS</t>
    </r>
    <r>
      <rPr>
        <sz val="10"/>
        <color theme="1"/>
        <rFont val="Century Schoolbook"/>
        <family val="1"/>
      </rPr>
      <t xml:space="preserve"> requests that the correct divisions be included.  Most common are: Division of Social Services, Division of Mental Health, Developmental Disabilities and Substance Abuse Services, Division of Child Development and Early Education, Division of Aging and Adult Services, and Division of Public Health.  </t>
    </r>
    <r>
      <rPr>
        <b/>
        <sz val="10"/>
        <color theme="1"/>
        <rFont val="Century Schoolbook"/>
        <family val="1"/>
      </rPr>
      <t>Mandatory</t>
    </r>
  </si>
  <si>
    <t xml:space="preserve">This checklist is for internal use by the staff of the Local Government Commission.  The following items are not all inclusive.  Items below listed as Mandatory may pass as correct in future periods and other items may be asked to be corrected in the current year.  The Reviewer may require an item to be corrected in the current year or in future periods using their professional judgment.  </t>
  </si>
  <si>
    <t xml:space="preserve">Accept or Requires Corrections:   </t>
  </si>
  <si>
    <t>A statement as to whether the audit disclosed any audit finding which the auditor is required to report under §200.516(a) and is consistent with Section III and the federal Single Audit report.</t>
  </si>
  <si>
    <r>
      <rPr>
        <b/>
        <sz val="10"/>
        <color theme="1"/>
        <rFont val="Century Schoolbook"/>
        <family val="1"/>
      </rPr>
      <t>Component Units</t>
    </r>
    <r>
      <rPr>
        <sz val="10"/>
        <color theme="1"/>
        <rFont val="Century Schoolbook"/>
        <family val="1"/>
      </rPr>
      <t xml:space="preserve">:  If it can be determined that a component unit that is material to the opinion unit did not have an audit performed under GAGAS, then a statement that the component unit was not audited under GAGAS is required in the Auditor's Responsibility paragraph (third paragraph).  </t>
    </r>
    <r>
      <rPr>
        <b/>
        <sz val="10"/>
        <color theme="1"/>
        <rFont val="Century Schoolbook"/>
        <family val="1"/>
      </rPr>
      <t>Mandatory</t>
    </r>
  </si>
  <si>
    <t>Noncompliance violations cited in the notes that are direct and material to the financial statements should be listed as findings.</t>
  </si>
  <si>
    <t>Statements regarding internal control and compliance findings over financial reporting for Yellow Book are consistent with Section I and Section II and the Yellow Book report.</t>
  </si>
  <si>
    <r>
      <t>The percentage of major coverage has been met:   For fiscal years ending after December 26, 2015, 40% or more (20% or more for low-risk auditees).</t>
    </r>
    <r>
      <rPr>
        <b/>
        <sz val="10"/>
        <color theme="1"/>
        <rFont val="Century Schoolbook"/>
        <family val="1"/>
      </rPr>
      <t>Mandatory</t>
    </r>
  </si>
  <si>
    <t>Does the report correctly reference compliance findings and internal control findings (material weaknesses and/or significant deficiencies) that are noted in Sections I and IV of the Schedule of Findings and Questioned Costs.</t>
  </si>
  <si>
    <r>
      <t xml:space="preserve">All programs with $500,000 or more in State award expenditures not listed as major were audited as major in one of the most recent two years.  </t>
    </r>
    <r>
      <rPr>
        <b/>
        <sz val="10"/>
        <color theme="1"/>
        <rFont val="Century Schoolbook"/>
        <family val="1"/>
      </rPr>
      <t>Mandatory</t>
    </r>
  </si>
  <si>
    <r>
      <t xml:space="preserve">The percentage of major coverage has been met:  40% or more.  </t>
    </r>
    <r>
      <rPr>
        <b/>
        <sz val="10"/>
        <color theme="1"/>
        <rFont val="Century Schoolbook"/>
        <family val="1"/>
      </rPr>
      <t>Mandatory</t>
    </r>
  </si>
  <si>
    <t>The finding should include the name of the grantor, pass-through agency (if applicable). (OMB Uniform Guidance §200.516(b)(1))</t>
  </si>
  <si>
    <t xml:space="preserve">The finding should include the cause that identifies the reason or explanation for the condition or the factors responsible for the differences between the situation that exists (condition) and the required or desired state (critera), which may also serve as a basis for recommendations for corrective action (OMB Uniform Guidance 200.516(b)(4)) </t>
  </si>
  <si>
    <t>Questioned costs are given, or explain why none.  (OMB Uniform Guidance §200.516(a)(6)).  Mandatory</t>
  </si>
  <si>
    <t>The finding should include the criteria or specific requirement upon which the  audit finding is based, including statutory, regulatory, or the terms and conditions of the Federal awards.  (OMB Uniform Guidance §200.516(b)(2))</t>
  </si>
  <si>
    <t>The finding should include the criteria or specific requirement upon which the  audit finding is based, including statutory, regulatory, or the terms and conditions of the State awards.  (OMB Uniform Guidance §200.516(b)(2))</t>
  </si>
  <si>
    <t xml:space="preserve">The possible asserted effect to provide sufficient information to the auditee and the State agency to permit them to determine the cause and effect to facilitate prompt and proper corrective action.  A sattement of the effect or potential effect should provide a clear, logical link to establish the impact or potential impact of the differences between the contition and criteria (OMB Uniform Guidance 200.516(b)(5)). </t>
  </si>
  <si>
    <r>
      <t xml:space="preserve">Questioned costs are given, or explain why none.  (OMB Uniform Guidance §200.516(a)(6)).  </t>
    </r>
    <r>
      <rPr>
        <b/>
        <sz val="10"/>
        <color theme="1"/>
        <rFont val="Century Schoolbook"/>
        <family val="1"/>
      </rPr>
      <t>Mandatory</t>
    </r>
  </si>
  <si>
    <r>
      <t xml:space="preserve">Includes Corrective Action Plan. (OMB Uniform Guidance §200.511(c)).  A separate schedule from the audit finding is required. </t>
    </r>
    <r>
      <rPr>
        <b/>
        <sz val="10"/>
        <color theme="1"/>
        <rFont val="Century Schoolbook"/>
        <family val="1"/>
      </rPr>
      <t>Mandatory</t>
    </r>
  </si>
  <si>
    <r>
      <t xml:space="preserve">Includes schedule (OMB Uniform Guidance §200.510(b).  </t>
    </r>
    <r>
      <rPr>
        <b/>
        <sz val="10"/>
        <color theme="1"/>
        <rFont val="Century Schoolbook"/>
        <family val="1"/>
      </rPr>
      <t>Mandatory</t>
    </r>
  </si>
  <si>
    <t xml:space="preserve">CFDA numbers are correct for the federal awarding agencies (OMB Uniform Guidance §200.510(b)(3).  If there is no CFDA or the CFDA is unknown, the first two digits of the federal awarding agencies two digit prefix followed by or "UNKNOWN" or contract or grant number (AICPA AG:GAS/SA)) </t>
  </si>
  <si>
    <r>
      <t xml:space="preserve">If the financial assistance is a cluster of programs, then the name cluster is presented and all the individual program names within the cluster with applicable Federal agency names and CFDA Nos. (OMB Uniform Gudiance §510.510(b)(1).  </t>
    </r>
    <r>
      <rPr>
        <b/>
        <sz val="10"/>
        <color theme="1"/>
        <rFont val="Century Schoolbook"/>
        <family val="1"/>
      </rPr>
      <t>ARRA</t>
    </r>
    <r>
      <rPr>
        <sz val="10"/>
        <color theme="1"/>
        <rFont val="Century Schoolbook"/>
        <family val="1"/>
      </rPr>
      <t xml:space="preserve"> funds may be part of a cluster with the same CFDA numbers.  Also, the State has its own clusters.</t>
    </r>
  </si>
  <si>
    <r>
      <t xml:space="preserve">Are loans with </t>
    </r>
    <r>
      <rPr>
        <b/>
        <sz val="10"/>
        <color theme="1"/>
        <rFont val="Century Schoolbook"/>
        <family val="1"/>
      </rPr>
      <t>USDA, DENR</t>
    </r>
    <r>
      <rPr>
        <sz val="10"/>
        <color theme="1"/>
        <rFont val="Century Schoolbook"/>
        <family val="1"/>
      </rPr>
      <t xml:space="preserve"> and other agencies that the federal or state is at risk reported as grants on the SEFSA?  </t>
    </r>
    <r>
      <rPr>
        <b/>
        <sz val="10"/>
        <color theme="1"/>
        <rFont val="Century Schoolbook"/>
        <family val="1"/>
      </rPr>
      <t>Mandatory</t>
    </r>
  </si>
  <si>
    <t>COUNTIES ONLY:  OFFICE OF STATE AUDITOR TURNAROUND DOCUMENT AND CPA REPRESENTATION LETTER .</t>
  </si>
  <si>
    <r>
      <t xml:space="preserve">Both documents are included. </t>
    </r>
    <r>
      <rPr>
        <b/>
        <sz val="10"/>
        <color theme="1"/>
        <rFont val="Century Schoolbook"/>
        <family val="1"/>
      </rPr>
      <t>Mandatory</t>
    </r>
  </si>
  <si>
    <r>
      <t xml:space="preserve">The CPA Representation Letter must be on CPA letterhead. </t>
    </r>
    <r>
      <rPr>
        <b/>
        <sz val="10"/>
        <color theme="1"/>
        <rFont val="Century Schoolbook"/>
        <family val="1"/>
      </rPr>
      <t>Mandatory</t>
    </r>
  </si>
  <si>
    <t>Includes statement on whether or not unit qualifies as a low-risk auditee (OMB Uniform Guidance §200.515(d)(ix)).</t>
  </si>
  <si>
    <r>
      <t xml:space="preserve">All type A programs identified on the SEFSA that are not listed as major were audited as major in one of the most recent two years according to the prior year audit reports (OMB Uniform Guidance § 200.518).  </t>
    </r>
    <r>
      <rPr>
        <b/>
        <sz val="10"/>
        <color theme="1"/>
        <rFont val="Century Schoolbook"/>
        <family val="1"/>
      </rPr>
      <t>Mandatory</t>
    </r>
  </si>
  <si>
    <t>FEDERAL AWARDs FINDINGS (SECTION III):</t>
  </si>
  <si>
    <t>If no findings, then State Awards Findings section (Section IV) can be omitted.  If no findings and the section is included, then a statement should state "no findings."</t>
  </si>
  <si>
    <t>The finding should include the name of the State grantor. (OMB Uniform Guidance §200.516(b)(1))</t>
  </si>
  <si>
    <t>The finding should include the State program name and State identifying number (if applicable). (OMB Uniform Guidance §200.516(b)(1))</t>
  </si>
  <si>
    <t>The finding should include the Federal program name, CFDA number and pass-through number (if applicable). (OMB Uniform Guidance §200.516(b)(1))</t>
  </si>
  <si>
    <r>
      <t>If the Management Letter or AU-C 265 report (</t>
    </r>
    <r>
      <rPr>
        <i/>
        <sz val="10"/>
        <color theme="1"/>
        <rFont val="Century Schoolbook"/>
        <family val="1"/>
      </rPr>
      <t>Communicating Internal Control Related Matters Identified in an Audit</t>
    </r>
    <r>
      <rPr>
        <sz val="10"/>
        <color theme="1"/>
        <rFont val="Century Schoolbook"/>
        <family val="1"/>
      </rPr>
      <t xml:space="preserve">) is issued and cites compliance and/or internal control findings, the findings </t>
    </r>
    <r>
      <rPr>
        <sz val="10"/>
        <color rgb="FF0000FF"/>
        <rFont val="Century Schoolbook"/>
        <family val="1"/>
      </rPr>
      <t>must</t>
    </r>
    <r>
      <rPr>
        <sz val="10"/>
        <color theme="1"/>
        <rFont val="Century Schoolbook"/>
        <family val="1"/>
      </rPr>
      <t xml:space="preserve"> also be included in the Yellow Book report. </t>
    </r>
    <r>
      <rPr>
        <b/>
        <sz val="10"/>
        <color theme="1"/>
        <rFont val="Century Schoolbook"/>
        <family val="1"/>
      </rPr>
      <t>Mandatory</t>
    </r>
  </si>
  <si>
    <r>
      <t xml:space="preserve">Material prior period adjustments for errors </t>
    </r>
    <r>
      <rPr>
        <sz val="10"/>
        <color rgb="FF0000FF"/>
        <rFont val="Century Schoolbook"/>
        <family val="1"/>
      </rPr>
      <t xml:space="preserve">must </t>
    </r>
    <r>
      <rPr>
        <sz val="10"/>
        <color theme="1"/>
        <rFont val="Century Schoolbook"/>
        <family val="1"/>
      </rPr>
      <t xml:space="preserve">be cited as material weaknesses (AU-C 265.A11).  </t>
    </r>
    <r>
      <rPr>
        <b/>
        <sz val="10"/>
        <color theme="1"/>
        <rFont val="Century Schoolbook"/>
        <family val="1"/>
      </rPr>
      <t>Mandatory</t>
    </r>
  </si>
  <si>
    <r>
      <t xml:space="preserve">The report </t>
    </r>
    <r>
      <rPr>
        <sz val="10"/>
        <color rgb="FF0000FF"/>
        <rFont val="Century Schoolbook"/>
        <family val="1"/>
      </rPr>
      <t>must</t>
    </r>
    <r>
      <rPr>
        <sz val="10"/>
        <color theme="1"/>
        <rFont val="Century Schoolbook"/>
        <family val="1"/>
      </rPr>
      <t xml:space="preserve"> contain all paragraphs and material wording.  The report </t>
    </r>
    <r>
      <rPr>
        <sz val="10"/>
        <color rgb="FF0000FF"/>
        <rFont val="Century Schoolbook"/>
        <family val="1"/>
      </rPr>
      <t>must</t>
    </r>
    <r>
      <rPr>
        <sz val="10"/>
        <color theme="1"/>
        <rFont val="Century Schoolbook"/>
        <family val="1"/>
      </rPr>
      <t xml:space="preserve"> conform to the standard report language illustrated in examples issued by the AICPA and SLGFD.  (Opinion units, reference to other auditors', percentage of opinion unit audited by another auditor, component unit, proper reference to findings, signatures, dates, current terminology).  </t>
    </r>
    <r>
      <rPr>
        <b/>
        <sz val="10"/>
        <color theme="1"/>
        <rFont val="Century Schoolbook"/>
        <family val="1"/>
      </rPr>
      <t>Mandatory</t>
    </r>
  </si>
  <si>
    <r>
      <t xml:space="preserve">Report is included.  For fiscal years ending after December 26, 2015, there </t>
    </r>
    <r>
      <rPr>
        <sz val="10"/>
        <color rgb="FF0000FF"/>
        <rFont val="Century Schoolbook"/>
        <family val="1"/>
      </rPr>
      <t xml:space="preserve">must </t>
    </r>
    <r>
      <rPr>
        <sz val="10"/>
        <color theme="1"/>
        <rFont val="Century Schoolbook"/>
        <family val="1"/>
      </rPr>
      <t xml:space="preserve">be a federal report if the total financial awards expenditures are $750,000 or more. </t>
    </r>
    <r>
      <rPr>
        <b/>
        <sz val="10"/>
        <color theme="1"/>
        <rFont val="Century Schoolbook"/>
        <family val="1"/>
      </rPr>
      <t>Mandatory</t>
    </r>
  </si>
  <si>
    <r>
      <t xml:space="preserve">If the SEFSA is issued under a separate cover with the compl;iance section, the auditor's responsibility for auditing the SEFSA </t>
    </r>
    <r>
      <rPr>
        <sz val="10"/>
        <color rgb="FF0000FF"/>
        <rFont val="Century Schoolbook"/>
        <family val="1"/>
      </rPr>
      <t xml:space="preserve">must </t>
    </r>
    <r>
      <rPr>
        <sz val="10"/>
        <color theme="1"/>
        <rFont val="Century Schoolbook"/>
        <family val="1"/>
      </rPr>
      <t xml:space="preserve">be in either a separate paragraph of the the federal report or it may be included in its own report.  </t>
    </r>
    <r>
      <rPr>
        <b/>
        <sz val="10"/>
        <color theme="1"/>
        <rFont val="Century Schoolbook"/>
        <family val="1"/>
      </rPr>
      <t>Mandatory</t>
    </r>
  </si>
  <si>
    <r>
      <t xml:space="preserve">The report </t>
    </r>
    <r>
      <rPr>
        <sz val="10"/>
        <color rgb="FF0000FF"/>
        <rFont val="Century Schoolbook"/>
        <family val="1"/>
      </rPr>
      <t>must</t>
    </r>
    <r>
      <rPr>
        <sz val="10"/>
        <color theme="1"/>
        <rFont val="Century Schoolbook"/>
        <family val="1"/>
      </rPr>
      <t xml:space="preserve"> contain all paragraphs and material wording and conform to the standard report language illustrated in examples issued by the AICPA and SLGFD. (Proper opinion, proper reference to findings, signatures, dates, current terminology).  </t>
    </r>
    <r>
      <rPr>
        <b/>
        <sz val="10"/>
        <color theme="1"/>
        <rFont val="Century Schoolbook"/>
        <family val="1"/>
      </rPr>
      <t>Mandatory</t>
    </r>
  </si>
  <si>
    <r>
      <t>Report is included.  For fiscal years ending after December 26, 2015, there</t>
    </r>
    <r>
      <rPr>
        <sz val="10"/>
        <color rgb="FF0000FF"/>
        <rFont val="Century Schoolbook"/>
        <family val="1"/>
      </rPr>
      <t xml:space="preserve"> must </t>
    </r>
    <r>
      <rPr>
        <sz val="10"/>
        <color theme="1"/>
        <rFont val="Century Schoolbook"/>
        <family val="1"/>
      </rPr>
      <t xml:space="preserve">be a State report if the total financial awards expenditures are $500,000 or more. </t>
    </r>
    <r>
      <rPr>
        <b/>
        <sz val="10"/>
        <color theme="1"/>
        <rFont val="Century Schoolbook"/>
        <family val="1"/>
      </rPr>
      <t>Mandatory</t>
    </r>
  </si>
  <si>
    <r>
      <t xml:space="preserve">Counties and District Health's:  Programs designated by OSA to be audited as major are listed major on the schedule.  </t>
    </r>
    <r>
      <rPr>
        <b/>
        <sz val="10"/>
        <color theme="1"/>
        <rFont val="Century Schoolbook"/>
        <family val="1"/>
      </rPr>
      <t>Mandatory</t>
    </r>
  </si>
  <si>
    <r>
      <t xml:space="preserve">Identification of major federal programs </t>
    </r>
    <r>
      <rPr>
        <sz val="10"/>
        <color rgb="FF0000FF"/>
        <rFont val="Century Schoolbook"/>
        <family val="1"/>
      </rPr>
      <t xml:space="preserve">must </t>
    </r>
    <r>
      <rPr>
        <sz val="10"/>
        <color theme="1"/>
        <rFont val="Century Schoolbook"/>
        <family val="1"/>
      </rPr>
      <t xml:space="preserve">include federal programs with $500,000 or more of State expenditures.  </t>
    </r>
    <r>
      <rPr>
        <b/>
        <sz val="10"/>
        <color theme="1"/>
        <rFont val="Century Schoolbook"/>
        <family val="1"/>
      </rPr>
      <t>Mandatory</t>
    </r>
  </si>
  <si>
    <t>Cluster of programs that were audited as major and listed should include applicable CFDA numbers identified on the SEFSA.  This includes all the relevent CFDA No. associated with that cluster (Ex. Child Nutrition Cluster: 10.553, 10.555, 10.556, 10.559).</t>
  </si>
  <si>
    <t>If no findings and the Financial Statement Finding section (Section II) is included, then a statement should state "no findings."  If there are no findings, then Financial Statement Findings section can be omitted.</t>
  </si>
  <si>
    <t>If no findings and the Federal Awards Findings section is included, then a statement should state "no findings."  If there are not findings, then the section can be omitted.</t>
  </si>
  <si>
    <r>
      <t xml:space="preserve">Includes Summary Schedule of Prior Years' Findings. (OMB Uniform Guidance §200.511(a)).  There </t>
    </r>
    <r>
      <rPr>
        <sz val="10"/>
        <color rgb="FF0000FF"/>
        <rFont val="Century Schoolbook"/>
        <family val="1"/>
      </rPr>
      <t xml:space="preserve">must </t>
    </r>
    <r>
      <rPr>
        <sz val="10"/>
        <color theme="1"/>
        <rFont val="Century Schoolbook"/>
        <family val="1"/>
      </rPr>
      <t xml:space="preserve">be a schedule if there were findings in the previous year. </t>
    </r>
    <r>
      <rPr>
        <b/>
        <sz val="10"/>
        <color theme="1"/>
        <rFont val="Century Schoolbook"/>
        <family val="1"/>
      </rPr>
      <t>Mandatory</t>
    </r>
  </si>
  <si>
    <r>
      <t xml:space="preserve">All findings, including Yellow Book findings, </t>
    </r>
    <r>
      <rPr>
        <sz val="10"/>
        <color rgb="FF0000FF"/>
        <rFont val="Century Schoolbook"/>
        <family val="1"/>
      </rPr>
      <t>must</t>
    </r>
    <r>
      <rPr>
        <sz val="10"/>
        <color theme="1"/>
        <rFont val="Century Schoolbook"/>
        <family val="1"/>
      </rPr>
      <t xml:space="preserve"> be addressed. </t>
    </r>
    <r>
      <rPr>
        <b/>
        <sz val="10"/>
        <color theme="1"/>
        <rFont val="Century Schoolbook"/>
        <family val="1"/>
      </rPr>
      <t>Mandatory</t>
    </r>
  </si>
  <si>
    <r>
      <t xml:space="preserve">Name(s) of contact person responsible for corrective action and the anticipated completion date </t>
    </r>
    <r>
      <rPr>
        <sz val="10"/>
        <color rgb="FF0000FF"/>
        <rFont val="Century Schoolbook"/>
        <family val="1"/>
      </rPr>
      <t>must</t>
    </r>
    <r>
      <rPr>
        <sz val="10"/>
        <color theme="1"/>
        <rFont val="Century Schoolbook"/>
        <family val="1"/>
      </rPr>
      <t xml:space="preserve"> be included along with the corrective action. </t>
    </r>
    <r>
      <rPr>
        <b/>
        <sz val="10"/>
        <color theme="1"/>
        <rFont val="Century Schoolbook"/>
        <family val="1"/>
      </rPr>
      <t>Mandatory</t>
    </r>
  </si>
  <si>
    <r>
      <t xml:space="preserve">All material financial assistance with expenditures during the year that are reported in the financial statements </t>
    </r>
    <r>
      <rPr>
        <sz val="10"/>
        <color rgb="FF0000FF"/>
        <rFont val="Century Schoolbook"/>
        <family val="1"/>
      </rPr>
      <t>must</t>
    </r>
    <r>
      <rPr>
        <sz val="10"/>
        <color theme="1"/>
        <rFont val="Century Schoolbook"/>
        <family val="1"/>
      </rPr>
      <t xml:space="preserve"> be listed on the schedule (OMB Uniform Guidance §200.510(b)).  </t>
    </r>
    <r>
      <rPr>
        <b/>
        <sz val="10"/>
        <color theme="1"/>
        <rFont val="Century Schoolbook"/>
        <family val="1"/>
      </rPr>
      <t>Mandatory</t>
    </r>
  </si>
  <si>
    <r>
      <rPr>
        <b/>
        <sz val="10"/>
        <color theme="1"/>
        <rFont val="Century Schoolbook"/>
        <family val="1"/>
      </rPr>
      <t>Total federal and state awards expended for loan and loan guarantee programs</t>
    </r>
    <r>
      <rPr>
        <sz val="10"/>
        <color theme="1"/>
        <rFont val="Century Schoolbook"/>
        <family val="1"/>
      </rPr>
      <t>, including the value of new loans made during the period, the beginning balance of loans from previous years for which the federal government imposes continuing compliance requirements, and any interest subsidy cash or adminsitrative cost.  This must be included in the body and not as a footnote. (§200.510(b)(5))</t>
    </r>
  </si>
  <si>
    <r>
      <t xml:space="preserve">State Agencies with recent name changes are presented with correct name on the SEFSA:  NC Department of Environmental Quality, NC Department of Natural and Cultural Resources, NC Department of Agriculture and Consumer Services.  </t>
    </r>
    <r>
      <rPr>
        <b/>
        <sz val="10"/>
        <color theme="1"/>
        <rFont val="Century Schoolbook"/>
        <family val="1"/>
      </rPr>
      <t>Mandatory</t>
    </r>
  </si>
  <si>
    <r>
      <rPr>
        <b/>
        <sz val="10"/>
        <color theme="1"/>
        <rFont val="Century Schoolbook"/>
        <family val="1"/>
      </rPr>
      <t>BOE</t>
    </r>
    <r>
      <rPr>
        <sz val="10"/>
        <color theme="1"/>
        <rFont val="Century Schoolbook"/>
        <family val="1"/>
      </rPr>
      <t>: Note that School Buses, Textbooks, and food commondies are non-cash expenditures and are reported on the schedule and not as a footnote.</t>
    </r>
    <r>
      <rPr>
        <b/>
        <sz val="10"/>
        <color theme="1"/>
        <rFont val="Century Schoolbook"/>
        <family val="1"/>
      </rPr>
      <t xml:space="preserve"> Mandatory</t>
    </r>
  </si>
  <si>
    <r>
      <t xml:space="preserve">If a State single audit was issued, the audit was performed under State Single Audit requirements.  The footnote noting the significant accounting policies used in preparing the schedule such as basis of presentation </t>
    </r>
    <r>
      <rPr>
        <sz val="10"/>
        <color rgb="FF0000FF"/>
        <rFont val="Century Schoolbook"/>
        <family val="1"/>
      </rPr>
      <t>must</t>
    </r>
    <r>
      <rPr>
        <sz val="10"/>
        <color theme="1"/>
        <rFont val="Century Schoolbook"/>
        <family val="1"/>
      </rPr>
      <t xml:space="preserve"> reference the State Single Audit Implementation Act. (The proper statement would be "The information in this schedule is presented in accordance with the requirements of Title 2 US Code of Federal Regulations Part 200 </t>
    </r>
    <r>
      <rPr>
        <i/>
        <sz val="10"/>
        <color theme="1"/>
        <rFont val="Century Schoolbook"/>
        <family val="1"/>
      </rPr>
      <t>Uniform Administration Requirements, Cost Principles, and Audit Requirements for Federal Awards</t>
    </r>
    <r>
      <rPr>
        <sz val="10"/>
        <color theme="1"/>
        <rFont val="Century Schoolbook"/>
        <family val="1"/>
      </rPr>
      <t xml:space="preserve">").  </t>
    </r>
    <r>
      <rPr>
        <b/>
        <sz val="10"/>
        <color theme="1"/>
        <rFont val="Century Schoolbook"/>
        <family val="1"/>
      </rPr>
      <t>Mandatory</t>
    </r>
  </si>
  <si>
    <t>Are all the Financial Assistance reported in the financials included on the SEFSA?  This would include the General Fund-Restricted Intergovernmental revenue, capital project funds, special revenue funds, statement of cash flows, and capital contributions.</t>
  </si>
  <si>
    <r>
      <t xml:space="preserve">The report </t>
    </r>
    <r>
      <rPr>
        <sz val="10"/>
        <color rgb="FF0000FF"/>
        <rFont val="Century Schoolbook"/>
        <family val="1"/>
      </rPr>
      <t xml:space="preserve">must </t>
    </r>
    <r>
      <rPr>
        <sz val="10"/>
        <color theme="1"/>
        <rFont val="Century Schoolbook"/>
        <family val="1"/>
      </rPr>
      <t xml:space="preserve">contain all paragraphs and material wording and conform to the standard report language illustrated in examples issued by the AICPA and SLGFD. (Proper opinion, proper reference to findings, signatures, dates, current terminology).  </t>
    </r>
    <r>
      <rPr>
        <b/>
        <sz val="10"/>
        <color theme="1"/>
        <rFont val="Century Schoolbook"/>
        <family val="1"/>
      </rPr>
      <t>Mandatory</t>
    </r>
  </si>
  <si>
    <r>
      <t xml:space="preserve">The threshold for determining Type A programs </t>
    </r>
    <r>
      <rPr>
        <sz val="10"/>
        <color rgb="FF0000FF"/>
        <rFont val="Century Schoolbook"/>
        <family val="1"/>
      </rPr>
      <t xml:space="preserve">must </t>
    </r>
    <r>
      <rPr>
        <sz val="10"/>
        <color theme="1"/>
        <rFont val="Century Schoolbook"/>
        <family val="1"/>
      </rPr>
      <t xml:space="preserve">be materially correct (OMB Uniform Guidance §200.505(d) (ix)). </t>
    </r>
    <r>
      <rPr>
        <b/>
        <sz val="10"/>
        <color theme="1"/>
        <rFont val="Century Schoolbook"/>
        <family val="1"/>
      </rPr>
      <t>Mandatory</t>
    </r>
  </si>
  <si>
    <r>
      <t xml:space="preserve">The names of the State major programs identified on the schedule must be consistent with that of the SEFSA.  There </t>
    </r>
    <r>
      <rPr>
        <sz val="10"/>
        <color rgb="FF0000FF"/>
        <rFont val="Century Schoolbook"/>
        <family val="1"/>
      </rPr>
      <t>must</t>
    </r>
    <r>
      <rPr>
        <sz val="10"/>
        <color theme="1"/>
        <rFont val="Century Schoolbook"/>
        <family val="1"/>
      </rPr>
      <t xml:space="preserve"> be no confusion in determining what programs and dollar amounts were audited as major.  </t>
    </r>
    <r>
      <rPr>
        <b/>
        <sz val="10"/>
        <color theme="1"/>
        <rFont val="Century Schoolbook"/>
        <family val="1"/>
      </rPr>
      <t>Mandatory</t>
    </r>
  </si>
  <si>
    <t xml:space="preserve">The possible asserted effect to provide sufficient information to the auditee and the Federal agency or pass-through entity to permit them to determine the cause and effect to facilitate prompt and proper corrective action.  A statement of the effect or potential effect should provide a clear, logical link to establish the impact or potential impact of the differences between the contition and criteria (OMB Uniform Guidance 200.516(b)(5)). </t>
  </si>
  <si>
    <r>
      <t xml:space="preserve">The finding </t>
    </r>
    <r>
      <rPr>
        <sz val="10"/>
        <color rgb="FF0000FF"/>
        <rFont val="Century Schoolbook"/>
        <family val="1"/>
      </rPr>
      <t>must</t>
    </r>
    <r>
      <rPr>
        <sz val="10"/>
        <color theme="1"/>
        <rFont val="Century Schoolbook"/>
        <family val="1"/>
      </rPr>
      <t xml:space="preserve"> include a recommendation to prevent future occurrences of the deficiency indentified in the audit.  (OMB Uniform Guidance §200.510(b)(9)).</t>
    </r>
  </si>
  <si>
    <r>
      <t xml:space="preserve">The finding </t>
    </r>
    <r>
      <rPr>
        <sz val="10"/>
        <color rgb="FF0000FF"/>
        <rFont val="Century Schoolbook"/>
        <family val="1"/>
      </rPr>
      <t>must</t>
    </r>
    <r>
      <rPr>
        <sz val="10"/>
        <color theme="1"/>
        <rFont val="Century Schoolbook"/>
        <family val="1"/>
      </rPr>
      <t xml:space="preserve"> include views of responsible officials concerning findings, conclusions, and recommendations OMB Uniform Guidance §200.510(b)(10)). This can be stated in the planned corrective action.</t>
    </r>
  </si>
  <si>
    <r>
      <t>The finding</t>
    </r>
    <r>
      <rPr>
        <sz val="10"/>
        <color rgb="FF0000FF"/>
        <rFont val="Century Schoolbook"/>
        <family val="1"/>
      </rPr>
      <t xml:space="preserve"> must</t>
    </r>
    <r>
      <rPr>
        <sz val="10"/>
        <color theme="1"/>
        <rFont val="Century Schoolbook"/>
        <family val="1"/>
      </rPr>
      <t xml:space="preserve"> include a recommendation to prevent future occurrences of the deficiency indentified in the audit.  (OMB Uniform Guidance §200.516(b)(9)).</t>
    </r>
  </si>
  <si>
    <r>
      <t xml:space="preserve">The finding </t>
    </r>
    <r>
      <rPr>
        <sz val="10"/>
        <color rgb="FF0000FF"/>
        <rFont val="Century Schoolbook"/>
        <family val="1"/>
      </rPr>
      <t>must</t>
    </r>
    <r>
      <rPr>
        <sz val="10"/>
        <color theme="1"/>
        <rFont val="Century Schoolbook"/>
        <family val="1"/>
      </rPr>
      <t xml:space="preserve"> include views of responsible officials concerning findings, conclusions, and recommendations OMB Uniform Guidance §200.516(b)(10)). This can be stated in the planned corrective action.</t>
    </r>
  </si>
  <si>
    <r>
      <t xml:space="preserve">The finding </t>
    </r>
    <r>
      <rPr>
        <sz val="10"/>
        <color rgb="FF0000FF"/>
        <rFont val="Century Schoolbook"/>
        <family val="1"/>
      </rPr>
      <t>must</t>
    </r>
    <r>
      <rPr>
        <sz val="10"/>
        <color theme="1"/>
        <rFont val="Century Schoolbook"/>
        <family val="1"/>
      </rPr>
      <t xml:space="preserve"> state “corrected”, or partially corrected (need explanation) or not corrected (need a plan of corrective action) (OMB Uniform Guidance §200.511(b)).  The finding may not be valid or warrant further action and an explanation </t>
    </r>
    <r>
      <rPr>
        <sz val="10"/>
        <color rgb="FF0000FF"/>
        <rFont val="Century Schoolbook"/>
        <family val="1"/>
      </rPr>
      <t>must</t>
    </r>
    <r>
      <rPr>
        <sz val="10"/>
        <color theme="1"/>
        <rFont val="Century Schoolbook"/>
        <family val="1"/>
      </rPr>
      <t xml:space="preserve"> be included (OMB Uniform Guidance §200.511(c)).  </t>
    </r>
    <r>
      <rPr>
        <b/>
        <sz val="10"/>
        <color theme="1"/>
        <rFont val="Century Schoolbook"/>
        <family val="1"/>
      </rPr>
      <t>Mandatory</t>
    </r>
  </si>
  <si>
    <r>
      <rPr>
        <b/>
        <sz val="10"/>
        <color theme="1"/>
        <rFont val="Century Schoolbook"/>
        <family val="1"/>
      </rPr>
      <t>DHHS grants</t>
    </r>
    <r>
      <rPr>
        <sz val="10"/>
        <color theme="1"/>
        <rFont val="Century Schoolbook"/>
        <family val="1"/>
      </rPr>
      <t xml:space="preserve">:  Amounts reported for grants passed-through NC DHHS on the SEFSA </t>
    </r>
    <r>
      <rPr>
        <sz val="10"/>
        <color rgb="FF0000FF"/>
        <rFont val="Century Schoolbook"/>
        <family val="1"/>
      </rPr>
      <t>must</t>
    </r>
    <r>
      <rPr>
        <sz val="10"/>
        <color theme="1"/>
        <rFont val="Century Schoolbook"/>
        <family val="1"/>
      </rPr>
      <t xml:space="preserve"> be within 20 percent materiality of the amounts stated on confirmation reports posted on DHHS Controller's office website.  </t>
    </r>
    <r>
      <rPr>
        <b/>
        <sz val="10"/>
        <color theme="1"/>
        <rFont val="Century Schoolbook"/>
        <family val="1"/>
      </rPr>
      <t>Mandatory</t>
    </r>
  </si>
  <si>
    <r>
      <rPr>
        <b/>
        <sz val="10"/>
        <color theme="1"/>
        <rFont val="Century Schoolbook"/>
        <family val="1"/>
      </rPr>
      <t>Significant Accounting Policies</t>
    </r>
    <r>
      <rPr>
        <sz val="10"/>
        <color theme="1"/>
        <rFont val="Century Schoolbook"/>
        <family val="1"/>
      </rPr>
      <t xml:space="preserve"> used in preparing the schedule (Basis of Accounting) must be noted (OMB Uniform Guidance §200.510(b)(6)).  </t>
    </r>
    <r>
      <rPr>
        <b/>
        <sz val="10"/>
        <color theme="1"/>
        <rFont val="Century Schoolbook"/>
        <family val="1"/>
      </rPr>
      <t>Mandatory</t>
    </r>
  </si>
  <si>
    <r>
      <t xml:space="preserve">The finding </t>
    </r>
    <r>
      <rPr>
        <sz val="10"/>
        <color rgb="FF0000FF"/>
        <rFont val="Century Schoolbook"/>
        <family val="1"/>
      </rPr>
      <t>must</t>
    </r>
    <r>
      <rPr>
        <sz val="10"/>
        <rFont val="Century Schoolbook"/>
        <family val="1"/>
      </rPr>
      <t xml:space="preserve"> include the condition found, including facts that support the deficiency indentified in the audit.  (OMB Uniform Guidance §200.510(b)(3))  </t>
    </r>
    <r>
      <rPr>
        <b/>
        <sz val="10"/>
        <rFont val="Century Schoolbook"/>
        <family val="1"/>
      </rPr>
      <t>Mandatory</t>
    </r>
  </si>
  <si>
    <r>
      <t xml:space="preserve">The finding </t>
    </r>
    <r>
      <rPr>
        <sz val="10"/>
        <color rgb="FF0000FF"/>
        <rFont val="Century Schoolbook"/>
        <family val="1"/>
      </rPr>
      <t>must</t>
    </r>
    <r>
      <rPr>
        <sz val="10"/>
        <color theme="1"/>
        <rFont val="Century Schoolbook"/>
        <family val="1"/>
      </rPr>
      <t xml:space="preserve"> include the condition found, including facts that support the deficiency indentified in the audit.  (OMB Uniform Guidance §200.516(b)(3))  Mandatory</t>
    </r>
  </si>
  <si>
    <r>
      <t xml:space="preserve">For federal programs, the federal awarding agency </t>
    </r>
    <r>
      <rPr>
        <sz val="10"/>
        <color rgb="FF0000FF"/>
        <rFont val="Century Schoolbook"/>
        <family val="1"/>
      </rPr>
      <t>must</t>
    </r>
    <r>
      <rPr>
        <b/>
        <sz val="10"/>
        <color theme="1"/>
        <rFont val="Century Schoolbook"/>
        <family val="1"/>
      </rPr>
      <t xml:space="preserve"> </t>
    </r>
    <r>
      <rPr>
        <sz val="10"/>
        <color theme="1"/>
        <rFont val="Century Schoolbook"/>
        <family val="1"/>
      </rPr>
      <t xml:space="preserve">be listed by correct name (OMB Uniform Guidance §200.510(b)(1)). </t>
    </r>
    <r>
      <rPr>
        <b/>
        <sz val="10"/>
        <color theme="1"/>
        <rFont val="Century Schoolbook"/>
        <family val="1"/>
      </rPr>
      <t>Mandatory</t>
    </r>
  </si>
  <si>
    <r>
      <t xml:space="preserve">The federal program name </t>
    </r>
    <r>
      <rPr>
        <sz val="10"/>
        <color rgb="FF0000FF"/>
        <rFont val="Century Schoolbook"/>
        <family val="1"/>
      </rPr>
      <t>must</t>
    </r>
    <r>
      <rPr>
        <sz val="10"/>
        <color theme="1"/>
        <rFont val="Century Schoolbook"/>
        <family val="1"/>
      </rPr>
      <t xml:space="preserve"> be listed by correct name, even for those with State matching (OMB Uniform Guidance §200.510(b)(1).  </t>
    </r>
    <r>
      <rPr>
        <b/>
        <sz val="10"/>
        <color theme="1"/>
        <rFont val="Century Schoolbook"/>
        <family val="1"/>
      </rPr>
      <t>Mandatory</t>
    </r>
  </si>
  <si>
    <r>
      <t xml:space="preserve">State awarding agency </t>
    </r>
    <r>
      <rPr>
        <sz val="10"/>
        <color rgb="FF0000FF"/>
        <rFont val="Century Schoolbook"/>
        <family val="1"/>
      </rPr>
      <t>must</t>
    </r>
    <r>
      <rPr>
        <sz val="10"/>
        <color theme="1"/>
        <rFont val="Century Schoolbook"/>
        <family val="1"/>
      </rPr>
      <t xml:space="preserve"> be listed by correct name. </t>
    </r>
    <r>
      <rPr>
        <b/>
        <sz val="10"/>
        <color theme="1"/>
        <rFont val="Century Schoolbook"/>
        <family val="1"/>
      </rPr>
      <t>Mandatory</t>
    </r>
  </si>
  <si>
    <t>Identification of a repeat finding, if applicable</t>
  </si>
  <si>
    <r>
      <t xml:space="preserve">Major State programs are properly identified (OMB Uniform Guidance §200.515(d). </t>
    </r>
    <r>
      <rPr>
        <b/>
        <sz val="10"/>
        <color theme="1"/>
        <rFont val="Century Schoolbook"/>
        <family val="1"/>
      </rPr>
      <t>Mandatory</t>
    </r>
  </si>
  <si>
    <t>The finding should include the context that describes the work performed that resulted in the finding, and provide sufficient information for judging the prevalence and the consequences of the finding, such as the relation to the population or universe of costs or the number of cases examined as well as qualification of audit findings in dollars.  The auditor should report whether the sampling was a statistical valid sample. (OMB Uniform Guidance §200.510(b)(7))</t>
  </si>
  <si>
    <r>
      <rPr>
        <b/>
        <sz val="10"/>
        <color theme="1"/>
        <rFont val="Century Schoolbook"/>
        <family val="1"/>
      </rPr>
      <t>Counties and BOEs</t>
    </r>
    <r>
      <rPr>
        <sz val="10"/>
        <color theme="1"/>
        <rFont val="Century Schoolbook"/>
        <family val="1"/>
      </rPr>
      <t xml:space="preserve">:   Federal cluster of programs that have supplemental funding by the State Agency must have a footnote stating that the cluster of programs presented are clustered by the State. </t>
    </r>
  </si>
  <si>
    <r>
      <t xml:space="preserve">The report </t>
    </r>
    <r>
      <rPr>
        <sz val="10"/>
        <color rgb="FF0000FF"/>
        <rFont val="Century Schoolbook"/>
        <family val="1"/>
      </rPr>
      <t xml:space="preserve">must </t>
    </r>
    <r>
      <rPr>
        <sz val="10"/>
        <color theme="1"/>
        <rFont val="Century Schoolbook"/>
        <family val="1"/>
      </rPr>
      <t xml:space="preserve">conform to the standard language found in the illustrative examples issued by the AICPA (Audit Guide-GAS&amp;SA  and SLGFD).  A statement that the audit was conducted in accordance with </t>
    </r>
    <r>
      <rPr>
        <i/>
        <sz val="10"/>
        <color theme="1"/>
        <rFont val="Century Schoolbook"/>
        <family val="1"/>
      </rPr>
      <t xml:space="preserve">Governmental Auditing Standards </t>
    </r>
    <r>
      <rPr>
        <sz val="10"/>
        <color theme="1"/>
        <rFont val="Century Schoolbook"/>
        <family val="1"/>
      </rPr>
      <t xml:space="preserve">of the report (refer to first paragraph under Auditor's Responsibility) (GAGAS ¶4.18).  There must be a Report on Other Legal and Regulatory Matters paragraph (usually the last paragraph) explaining GAGAS responsibility.  </t>
    </r>
    <r>
      <rPr>
        <b/>
        <sz val="10"/>
        <color theme="1"/>
        <rFont val="Century Schoolbook"/>
        <family val="1"/>
      </rPr>
      <t>Mandatory</t>
    </r>
  </si>
  <si>
    <r>
      <t xml:space="preserve">If the report on the Schedule of Federal and State Awards (SEFSA) is included in the same cover as the basic financial statements, it </t>
    </r>
    <r>
      <rPr>
        <sz val="10"/>
        <color rgb="FF0000FF"/>
        <rFont val="Century Schoolbook"/>
        <family val="1"/>
      </rPr>
      <t xml:space="preserve">must </t>
    </r>
    <r>
      <rPr>
        <sz val="10"/>
        <color theme="1"/>
        <rFont val="Century Schoolbook"/>
        <family val="1"/>
      </rPr>
      <t xml:space="preserve">state as supplementary information (other information) the auditor’s responsibility for auditing under OMB Uniform Guidance and/or the State Single Audit Implementation Act.  If the SEFSA is presented under a separate cover, the auditor’s responsibilities must be presented in the Federal and/or State Audit reports in a separate paragraph or in a separate report.  </t>
    </r>
    <r>
      <rPr>
        <b/>
        <sz val="10"/>
        <color theme="1"/>
        <rFont val="Century Schoolbook"/>
        <family val="1"/>
      </rPr>
      <t xml:space="preserve">Mandatory </t>
    </r>
  </si>
  <si>
    <t>Compliance findings and Internal Control findings (material weaknesses and/or significant deficiencies) should be consistent with Section I Summary of Auditor's Results (Financial Statements)  and Section II Financial Statement Findings of the Schedule of Findings and Questioned Costs.</t>
  </si>
  <si>
    <t>The report must correctly reference compliance findings and internal control findings (material weaknesses and/or significant deficiencies) that are noted in Sections I and III of the Schedule of Findings and Questioned Costs.</t>
  </si>
  <si>
    <r>
      <t xml:space="preserve">If the SEFSA is issued under a separate cover with the compl;iance section, the auditor's responsibility for auditing the SEFSA </t>
    </r>
    <r>
      <rPr>
        <sz val="10"/>
        <color rgb="FF0000FF"/>
        <rFont val="Century Schoolbook"/>
        <family val="1"/>
      </rPr>
      <t xml:space="preserve">must </t>
    </r>
    <r>
      <rPr>
        <sz val="10"/>
        <color theme="1"/>
        <rFont val="Century Schoolbook"/>
        <family val="1"/>
      </rPr>
      <t xml:space="preserve">be in either a separate paragraph of the the federal report or it must be included in its own report.  </t>
    </r>
    <r>
      <rPr>
        <b/>
        <sz val="10"/>
        <color theme="1"/>
        <rFont val="Century Schoolbook"/>
        <family val="1"/>
      </rPr>
      <t>Mandatory</t>
    </r>
  </si>
  <si>
    <t>Statements regarding compliance and internal control (material weaknesses and/or significant deficiencies) findings are consistent with Section I Summary of Auditor's Result (Federal Awards) and Section III Federal Awards Findings and Questioned Cost in the SFQC and the federal report.</t>
  </si>
  <si>
    <r>
      <t xml:space="preserve">Major federal programs are properly identified (OMB Uniform Guidance §200.515(d).  For cluster of programs, only the name of the cluster should be listed and all corresponding CFDA Nos.  It is not necessary to list all the individual programs associated with the cluster (vii). </t>
    </r>
    <r>
      <rPr>
        <b/>
        <sz val="10"/>
        <color theme="1"/>
        <rFont val="Century Schoolbook"/>
        <family val="1"/>
      </rPr>
      <t>Mandatory</t>
    </r>
  </si>
  <si>
    <r>
      <t xml:space="preserve">The names of the federal major programs identified listed on the schedule must be consistent with that of the SEFSA.  There </t>
    </r>
    <r>
      <rPr>
        <sz val="10"/>
        <color rgb="FF0000FF"/>
        <rFont val="Century Schoolbook"/>
        <family val="1"/>
      </rPr>
      <t>must</t>
    </r>
    <r>
      <rPr>
        <sz val="10"/>
        <color theme="1"/>
        <rFont val="Century Schoolbook"/>
        <family val="1"/>
      </rPr>
      <t xml:space="preserve"> be no confusion in determining what programs and dollar amounts were audited as major.  </t>
    </r>
    <r>
      <rPr>
        <b/>
        <sz val="10"/>
        <color theme="1"/>
        <rFont val="Century Schoolbook"/>
        <family val="1"/>
      </rPr>
      <t>Mandatory</t>
    </r>
  </si>
  <si>
    <t>Statements regarding compliance and internal control (material weaknesses and/or significant deficiencies) findings are consistent with Section I Summary of Auditors Results, (State Awards) and Section IV State Award Findings and Questioned Costs and the State report.</t>
  </si>
  <si>
    <t>Statements regarding compliance findings over major programs are consistent with Section I Summary of Auditor's Results (State Awards) and Section IV, State Awards findings, and the State report.</t>
  </si>
  <si>
    <t>Major State programs are properly listed (OMB Circular A-133 §_505)d) ) (vii). Mandatory</t>
  </si>
  <si>
    <r>
      <t xml:space="preserve">The finding should include all required elements. (Criteria, Condition, Effect, Cause, Recommendation, Views of Responsible Officials).  The finding </t>
    </r>
    <r>
      <rPr>
        <sz val="10"/>
        <color rgb="FF0000FF"/>
        <rFont val="Century Schoolbook"/>
        <family val="1"/>
      </rPr>
      <t>must</t>
    </r>
    <r>
      <rPr>
        <sz val="10"/>
        <color theme="1"/>
        <rFont val="Century Schoolbook"/>
        <family val="1"/>
      </rPr>
      <t xml:space="preserve"> be developed so that an oversight official is able to understand the situation that needs corrective action. (GAGAS </t>
    </r>
    <r>
      <rPr>
        <sz val="10"/>
        <color theme="1"/>
        <rFont val="Calibri"/>
        <family val="2"/>
      </rPr>
      <t>¶</t>
    </r>
    <r>
      <rPr>
        <sz val="10"/>
        <color theme="1"/>
        <rFont val="Century Schoolbook"/>
        <family val="1"/>
      </rPr>
      <t xml:space="preserve"> 4.11-4.14 and 4.17).</t>
    </r>
  </si>
  <si>
    <r>
      <t xml:space="preserve">The Corrective Action Plan </t>
    </r>
    <r>
      <rPr>
        <sz val="10"/>
        <color rgb="FF0000FF"/>
        <rFont val="Century Schoolbook"/>
        <family val="1"/>
      </rPr>
      <t>must</t>
    </r>
    <r>
      <rPr>
        <sz val="10"/>
        <color theme="1"/>
        <rFont val="Century Schoolbook"/>
        <family val="1"/>
      </rPr>
      <t xml:space="preserve"> include the GAGAS finding (GAGAS </t>
    </r>
    <r>
      <rPr>
        <sz val="10"/>
        <color theme="1"/>
        <rFont val="Calibri"/>
        <family val="2"/>
      </rPr>
      <t>¶</t>
    </r>
    <r>
      <rPr>
        <sz val="10"/>
        <color theme="1"/>
        <rFont val="Century Schoolbook"/>
        <family val="1"/>
      </rPr>
      <t xml:space="preserve"> 5.32).  </t>
    </r>
    <r>
      <rPr>
        <b/>
        <sz val="10"/>
        <color theme="1"/>
        <rFont val="Century Schoolbook"/>
        <family val="1"/>
      </rPr>
      <t>Mandatory</t>
    </r>
  </si>
  <si>
    <r>
      <t xml:space="preserve">Cluster of programs must have a total (§200.510(b)(3)).  </t>
    </r>
    <r>
      <rPr>
        <b/>
        <sz val="10"/>
        <color theme="1"/>
        <rFont val="Century Schoolbook"/>
        <family val="1"/>
      </rPr>
      <t xml:space="preserve">Counties and BOEs: </t>
    </r>
    <r>
      <rPr>
        <sz val="10"/>
        <color theme="1"/>
        <rFont val="Century Schoolbook"/>
        <family val="1"/>
      </rPr>
      <t xml:space="preserve">  Federal cluster of programs that have supplemental funding by the State Agency must present the supplemental programs separate from the programs in the federal cluster.  There must be a total for the both federal cluster and the total cluster.  </t>
    </r>
    <r>
      <rPr>
        <b/>
        <sz val="10"/>
        <color theme="1"/>
        <rFont val="Century Schoolbook"/>
        <family val="1"/>
      </rPr>
      <t>Mandatory</t>
    </r>
  </si>
  <si>
    <t>Balances of outstanding at the end of the audit period of loan or loan guarantee programs reported in the schedule (OMB Uniform Guidance §200.510(5).  Mandatory</t>
  </si>
  <si>
    <r>
      <rPr>
        <b/>
        <sz val="10"/>
        <color theme="1"/>
        <rFont val="Century Schoolbook"/>
        <family val="1"/>
      </rPr>
      <t xml:space="preserve">Total amount provided to subrecipients for </t>
    </r>
    <r>
      <rPr>
        <b/>
        <u/>
        <sz val="10"/>
        <color theme="1"/>
        <rFont val="Century Schoolbook"/>
        <family val="1"/>
      </rPr>
      <t>each</t>
    </r>
    <r>
      <rPr>
        <b/>
        <sz val="10"/>
        <color theme="1"/>
        <rFont val="Century Schoolbook"/>
        <family val="1"/>
      </rPr>
      <t xml:space="preserve"> Federal and State programs.</t>
    </r>
    <r>
      <rPr>
        <sz val="10"/>
        <color theme="1"/>
        <rFont val="Century Schoolbook"/>
        <family val="1"/>
      </rPr>
      <t xml:space="preserve">  This must be reported in the body and not as a footnote.  (Guidance from AICPA has the SEFSA as having a additional column to present this information on the schedule </t>
    </r>
    <r>
      <rPr>
        <u/>
        <sz val="10"/>
        <color theme="1"/>
        <rFont val="Century Schoolbook"/>
        <family val="1"/>
      </rPr>
      <t>when applicable</t>
    </r>
    <r>
      <rPr>
        <sz val="10"/>
        <color theme="1"/>
        <rFont val="Century Schoolbook"/>
        <family val="1"/>
      </rPr>
      <t xml:space="preserve">).  All COGs amd large counties have subrecipients.  Counties that report Public School Capital Funds should have BOEs as subrecipients when construction projects are completed. The schedule should include the program name, CFDA number, pass through number (if applicable), the amount of federal awards expended and the amount of State awards expended.  </t>
    </r>
    <r>
      <rPr>
        <u/>
        <sz val="10"/>
        <color theme="1"/>
        <rFont val="Century Schoolbook"/>
        <family val="1"/>
      </rPr>
      <t xml:space="preserve">Listing of the individual entities that received the funds is not required </t>
    </r>
    <r>
      <rPr>
        <sz val="10"/>
        <color theme="1"/>
        <rFont val="Century Schoolbook"/>
        <family val="1"/>
      </rPr>
      <t xml:space="preserve">(OMB Uniform Guidance §200.510(b)(4)).  </t>
    </r>
    <r>
      <rPr>
        <b/>
        <sz val="10"/>
        <color theme="1"/>
        <rFont val="Century Schoolbook"/>
        <family val="1"/>
      </rPr>
      <t>Mandatory</t>
    </r>
  </si>
  <si>
    <t>Eligibility Error Documentation is included</t>
  </si>
  <si>
    <t>Findings must be referenced with appropriate reference numbers (OMB Uniform Guidance §200.516(c)).  AICPA suggests the year and finding number, for example 2017-1, 2017-2, etc.</t>
  </si>
  <si>
    <t>Each finding must have a reference number (OMB Uniform Guidance §200.510)(c)).   AICPA suggests the year and finding number, for example 2017-1, 2017-2, etc.  Mandatory</t>
  </si>
  <si>
    <t>Each finding must have a reference number (OMB Uniform Guidance §200.516)(c)).   AICPA suggests the year and finding number, for example 2017-1, 2017-2, etc.  Mandatory</t>
  </si>
  <si>
    <t>The finding must be referenced using the reference number from the previous year (Ex. 2016-1). Mandatory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</si>
</sst>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
    <numFmt numFmtId="165" formatCode="&quot;$&quot;#,##0"/>
    <numFmt numFmtId="166" formatCode="000"/>
    <numFmt numFmtId="167" formatCode="_(* #,##0_);_(* \(#,##0\);_(* &quot;-&quot;??_);_(@_)"/>
  </numFmts>
  <fonts count="40" x14ac:knownFonts="1">
    <font>
      <sz val="11"/>
      <color theme="1"/>
      <name val="Calibri"/>
      <family val="2"/>
      <scheme val="minor"/>
    </font>
    <font>
      <u/>
      <sz val="11"/>
      <color theme="10"/>
      <name val="Calibri"/>
      <family val="2"/>
    </font>
    <font>
      <b/>
      <sz val="10"/>
      <color theme="1"/>
      <name val="Century Schoolbook"/>
      <family val="1"/>
    </font>
    <font>
      <sz val="10"/>
      <color theme="1"/>
      <name val="Century Schoolbook"/>
      <family val="1"/>
    </font>
    <font>
      <b/>
      <sz val="12"/>
      <color theme="1"/>
      <name val="Century Schoolbook"/>
      <family val="1"/>
    </font>
    <font>
      <i/>
      <sz val="10"/>
      <color theme="1"/>
      <name val="Century Schoolbook"/>
      <family val="1"/>
    </font>
    <font>
      <sz val="10"/>
      <color theme="1"/>
      <name val="Calibri"/>
      <family val="2"/>
    </font>
    <font>
      <sz val="10"/>
      <name val="Century Schoolbook"/>
      <family val="1"/>
    </font>
    <font>
      <b/>
      <sz val="10"/>
      <name val="Century Schoolbook"/>
      <family val="1"/>
    </font>
    <font>
      <u/>
      <sz val="10"/>
      <color theme="1"/>
      <name val="Century Schoolbook"/>
      <family val="1"/>
    </font>
    <font>
      <b/>
      <sz val="8"/>
      <color theme="1"/>
      <name val="Century Schoolbook"/>
      <family val="1"/>
    </font>
    <font>
      <b/>
      <sz val="9"/>
      <color theme="1"/>
      <name val="Century Schoolbook"/>
      <family val="1"/>
    </font>
    <font>
      <sz val="9"/>
      <color theme="1"/>
      <name val="Century Schoolbook"/>
      <family val="1"/>
    </font>
    <font>
      <sz val="11"/>
      <color theme="1"/>
      <name val="Calibri"/>
      <family val="2"/>
      <scheme val="minor"/>
    </font>
    <font>
      <sz val="11"/>
      <color indexed="8"/>
      <name val="Calibri"/>
      <family val="2"/>
    </font>
    <font>
      <sz val="11"/>
      <color indexed="10"/>
      <name val="Calibri"/>
      <family val="2"/>
    </font>
    <font>
      <b/>
      <sz val="11"/>
      <color indexed="8"/>
      <name val="Calibri"/>
      <family val="2"/>
    </font>
    <font>
      <sz val="11"/>
      <color indexed="62"/>
      <name val="Calibri"/>
      <family val="2"/>
    </font>
    <font>
      <sz val="11"/>
      <color indexed="60"/>
      <name val="Calibri"/>
      <family val="2"/>
    </font>
    <font>
      <sz val="11"/>
      <color indexed="9"/>
      <name val="Calibri"/>
      <family val="2"/>
    </font>
    <font>
      <b/>
      <sz val="11"/>
      <color indexed="9"/>
      <name val="Calibri"/>
      <family val="2"/>
    </font>
    <font>
      <sz val="11"/>
      <color indexed="17"/>
      <name val="Calibri"/>
      <family val="2"/>
    </font>
    <font>
      <b/>
      <sz val="11"/>
      <color indexed="63"/>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6"/>
      <name val="Calibri"/>
      <family val="2"/>
    </font>
    <font>
      <b/>
      <sz val="11"/>
      <color indexed="53"/>
      <name val="Calibri"/>
      <family val="2"/>
    </font>
    <font>
      <sz val="11"/>
      <color indexed="53"/>
      <name val="Calibri"/>
      <family val="2"/>
    </font>
    <font>
      <sz val="8"/>
      <name val="Arial"/>
    </font>
    <font>
      <sz val="8"/>
      <name val="Arial"/>
      <family val="2"/>
    </font>
    <font>
      <u/>
      <sz val="11"/>
      <color theme="10"/>
      <name val="Calibri"/>
      <family val="2"/>
      <scheme val="minor"/>
    </font>
    <font>
      <sz val="11"/>
      <color theme="1"/>
      <name val="Century Schoolbook"/>
      <family val="2"/>
    </font>
    <font>
      <b/>
      <sz val="10"/>
      <name val="Calibri"/>
      <family val="1"/>
      <scheme val="minor"/>
    </font>
    <font>
      <sz val="10"/>
      <name val="Calibri"/>
      <family val="1"/>
      <scheme val="minor"/>
    </font>
    <font>
      <sz val="10"/>
      <color theme="1"/>
      <name val="Calibri"/>
      <family val="1"/>
      <scheme val="minor"/>
    </font>
    <font>
      <b/>
      <u/>
      <sz val="10"/>
      <color theme="1"/>
      <name val="Century Schoolbook"/>
      <family val="1"/>
    </font>
    <font>
      <sz val="10"/>
      <color rgb="FF0000FF"/>
      <name val="Century Schoolbook"/>
      <family val="1"/>
    </font>
  </fonts>
  <fills count="28">
    <fill>
      <patternFill patternType="none"/>
    </fill>
    <fill>
      <patternFill patternType="gray125"/>
    </fill>
    <fill>
      <patternFill patternType="solid">
        <fgColor theme="3" tint="0.59999389629810485"/>
        <bgColor indexed="64"/>
      </patternFill>
    </fill>
    <fill>
      <patternFill patternType="solid">
        <fgColor rgb="FFCCFFFF"/>
        <bgColor indexed="64"/>
      </patternFill>
    </fill>
    <fill>
      <patternFill patternType="solid">
        <fgColor rgb="FF8DB4E3"/>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AC090"/>
        <bgColor indexed="64"/>
      </patternFill>
    </fill>
    <fill>
      <patternFill patternType="solid">
        <fgColor rgb="FF7F7F7F"/>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5" tint="0.59999389629810485"/>
        <bgColor indexed="64"/>
      </patternFill>
    </fill>
  </fills>
  <borders count="22">
    <border>
      <left/>
      <right/>
      <top/>
      <bottom/>
      <diagonal/>
    </border>
    <border>
      <left/>
      <right/>
      <top/>
      <bottom style="thin">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top style="thin">
        <color auto="1"/>
      </top>
      <bottom/>
      <diagonal/>
    </border>
    <border>
      <left style="thin">
        <color auto="1"/>
      </left>
      <right/>
      <top/>
      <bottom/>
      <diagonal/>
    </border>
  </borders>
  <cellStyleXfs count="199">
    <xf numFmtId="0" fontId="0" fillId="0" borderId="0"/>
    <xf numFmtId="0" fontId="1" fillId="0" borderId="0" applyNumberFormat="0" applyFill="0" applyBorder="0" applyAlignment="0" applyProtection="0">
      <alignment vertical="top"/>
      <protection locked="0"/>
    </xf>
    <xf numFmtId="0" fontId="14" fillId="9" borderId="0" applyNumberFormat="0" applyBorder="0" applyAlignment="0" applyProtection="0"/>
    <xf numFmtId="0" fontId="14"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9" fillId="13"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4" fillId="17" borderId="0" applyNumberFormat="0" applyBorder="0" applyAlignment="0" applyProtection="0"/>
    <xf numFmtId="0" fontId="14" fillId="9" borderId="0" applyNumberFormat="0" applyBorder="0" applyAlignment="0" applyProtection="0"/>
    <xf numFmtId="0" fontId="19" fillId="10"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4" fillId="12" borderId="0" applyNumberFormat="0" applyBorder="0" applyAlignment="0" applyProtection="0"/>
    <xf numFmtId="0" fontId="14"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8" fillId="21" borderId="0" applyNumberFormat="0" applyBorder="0" applyAlignment="0" applyProtection="0"/>
    <xf numFmtId="0" fontId="29" fillId="22" borderId="11" applyNumberFormat="0" applyAlignment="0" applyProtection="0"/>
    <xf numFmtId="0" fontId="20" fillId="14" borderId="12" applyNumberFormat="0" applyAlignment="0" applyProtection="0"/>
    <xf numFmtId="43" fontId="32" fillId="0" borderId="0" applyFont="0" applyFill="0" applyBorder="0" applyAlignment="0" applyProtection="0"/>
    <xf numFmtId="43" fontId="32" fillId="0" borderId="0" applyFont="0" applyFill="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21" fillId="16" borderId="0" applyNumberFormat="0" applyBorder="0" applyAlignment="0" applyProtection="0"/>
    <xf numFmtId="0" fontId="25" fillId="0" borderId="13"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 fillId="0" borderId="0" applyNumberFormat="0" applyFill="0" applyBorder="0" applyAlignment="0" applyProtection="0">
      <alignment vertical="top"/>
      <protection locked="0"/>
    </xf>
    <xf numFmtId="0" fontId="17" fillId="19" borderId="11" applyNumberFormat="0" applyAlignment="0" applyProtection="0"/>
    <xf numFmtId="0" fontId="30" fillId="0" borderId="16" applyNumberFormat="0" applyFill="0" applyAlignment="0" applyProtection="0"/>
    <xf numFmtId="0" fontId="18" fillId="26" borderId="0" applyNumberFormat="0" applyBorder="0" applyAlignment="0" applyProtection="0"/>
    <xf numFmtId="0" fontId="34" fillId="0" borderId="0"/>
    <xf numFmtId="0" fontId="13" fillId="0" borderId="0"/>
    <xf numFmtId="0" fontId="34" fillId="0" borderId="0"/>
    <xf numFmtId="0" fontId="34" fillId="0" borderId="0"/>
    <xf numFmtId="0" fontId="34" fillId="0" borderId="0"/>
    <xf numFmtId="0" fontId="23" fillId="0" borderId="0"/>
    <xf numFmtId="0" fontId="31" fillId="0" borderId="0"/>
    <xf numFmtId="0" fontId="13" fillId="0" borderId="0"/>
    <xf numFmtId="0" fontId="13" fillId="0" borderId="0"/>
    <xf numFmtId="0" fontId="32" fillId="0" borderId="0"/>
    <xf numFmtId="0" fontId="31" fillId="0" borderId="0"/>
    <xf numFmtId="0" fontId="23" fillId="12" borderId="17" applyNumberFormat="0" applyFont="0" applyAlignment="0" applyProtection="0"/>
    <xf numFmtId="0" fontId="22" fillId="22" borderId="18" applyNumberFormat="0" applyAlignment="0" applyProtection="0"/>
    <xf numFmtId="0" fontId="24" fillId="0" borderId="0" applyNumberFormat="0" applyFill="0" applyBorder="0" applyAlignment="0" applyProtection="0"/>
    <xf numFmtId="0" fontId="16" fillId="0" borderId="19" applyNumberFormat="0" applyFill="0" applyAlignment="0" applyProtection="0"/>
    <xf numFmtId="0" fontId="15" fillId="0" borderId="0" applyNumberFormat="0" applyFill="0" applyBorder="0" applyAlignment="0" applyProtection="0"/>
  </cellStyleXfs>
  <cellXfs count="128">
    <xf numFmtId="0" fontId="0" fillId="0" borderId="0" xfId="0"/>
    <xf numFmtId="0" fontId="3" fillId="0" borderId="0" xfId="0" applyFont="1"/>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applyBorder="1"/>
    <xf numFmtId="0" fontId="2" fillId="0" borderId="0" xfId="0" applyFont="1" applyBorder="1" applyAlignment="1"/>
    <xf numFmtId="0" fontId="3" fillId="0" borderId="0" xfId="0" applyFont="1" applyBorder="1" applyAlignment="1">
      <alignment wrapText="1"/>
    </xf>
    <xf numFmtId="0" fontId="2" fillId="0" borderId="0" xfId="0" applyFont="1" applyBorder="1"/>
    <xf numFmtId="0" fontId="2" fillId="0" borderId="0" xfId="0" applyFont="1" applyBorder="1" applyAlignment="1">
      <alignment vertical="top" wrapText="1"/>
    </xf>
    <xf numFmtId="0" fontId="2" fillId="0" borderId="0" xfId="0" applyFont="1" applyBorder="1" applyAlignment="1">
      <alignment wrapText="1"/>
    </xf>
    <xf numFmtId="0" fontId="2" fillId="0" borderId="1" xfId="0" applyFont="1" applyBorder="1" applyAlignment="1">
      <alignment horizontal="center" vertical="center" wrapText="1"/>
    </xf>
    <xf numFmtId="0" fontId="10" fillId="0" borderId="0" xfId="0" applyFont="1" applyBorder="1" applyAlignment="1"/>
    <xf numFmtId="0" fontId="3" fillId="2" borderId="3" xfId="0" applyFont="1" applyFill="1" applyBorder="1" applyAlignment="1">
      <alignment horizontal="center" vertical="center"/>
    </xf>
    <xf numFmtId="0" fontId="3" fillId="3" borderId="3" xfId="0" applyFont="1" applyFill="1" applyBorder="1" applyAlignment="1">
      <alignment wrapText="1"/>
    </xf>
    <xf numFmtId="0" fontId="3" fillId="3" borderId="3" xfId="0" applyFont="1" applyFill="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vertical="center"/>
    </xf>
    <xf numFmtId="0" fontId="2" fillId="0" borderId="6" xfId="0" applyFont="1" applyBorder="1" applyAlignment="1">
      <alignment wrapText="1"/>
    </xf>
    <xf numFmtId="0" fontId="3" fillId="0" borderId="4" xfId="0" applyFont="1" applyBorder="1"/>
    <xf numFmtId="0" fontId="2" fillId="0" borderId="6" xfId="0" applyFont="1" applyBorder="1"/>
    <xf numFmtId="0" fontId="3" fillId="0" borderId="5" xfId="0" applyFont="1" applyBorder="1"/>
    <xf numFmtId="0" fontId="3" fillId="4" borderId="3" xfId="0" applyFont="1" applyFill="1" applyBorder="1" applyAlignment="1">
      <alignment horizontal="center"/>
    </xf>
    <xf numFmtId="0" fontId="3" fillId="3" borderId="4" xfId="0" applyFont="1" applyFill="1" applyBorder="1" applyAlignment="1">
      <alignment horizontal="center"/>
    </xf>
    <xf numFmtId="0" fontId="2" fillId="3" borderId="6" xfId="0" applyFont="1" applyFill="1" applyBorder="1" applyAlignment="1">
      <alignment wrapText="1"/>
    </xf>
    <xf numFmtId="0" fontId="3" fillId="0" borderId="3" xfId="0" applyFont="1" applyFill="1" applyBorder="1" applyAlignment="1">
      <alignment horizontal="center" vertical="center"/>
    </xf>
    <xf numFmtId="0" fontId="3" fillId="5" borderId="3" xfId="0" applyFont="1" applyFill="1" applyBorder="1" applyAlignment="1">
      <alignment horizontal="center" vertical="center"/>
    </xf>
    <xf numFmtId="0" fontId="3" fillId="4" borderId="4" xfId="0" applyFont="1" applyFill="1" applyBorder="1" applyAlignment="1">
      <alignment horizontal="center"/>
    </xf>
    <xf numFmtId="0" fontId="2" fillId="4" borderId="6" xfId="0" applyFont="1" applyFill="1" applyBorder="1" applyAlignment="1">
      <alignment wrapText="1"/>
    </xf>
    <xf numFmtId="0" fontId="2" fillId="5" borderId="6" xfId="0" applyFont="1" applyFill="1" applyBorder="1" applyAlignment="1">
      <alignment horizontal="left" vertical="center"/>
    </xf>
    <xf numFmtId="0" fontId="2" fillId="0" borderId="6" xfId="0" applyFont="1" applyBorder="1" applyAlignment="1">
      <alignment horizontal="left" vertical="center"/>
    </xf>
    <xf numFmtId="0" fontId="2" fillId="5" borderId="6" xfId="0" applyFont="1" applyFill="1" applyBorder="1" applyAlignment="1">
      <alignment horizontal="left" vertical="center" wrapText="1"/>
    </xf>
    <xf numFmtId="0" fontId="2" fillId="4" borderId="6" xfId="0" applyFont="1" applyFill="1" applyBorder="1" applyAlignment="1">
      <alignment horizontal="left" vertical="center"/>
    </xf>
    <xf numFmtId="0" fontId="2" fillId="3" borderId="6" xfId="0" applyFont="1" applyFill="1" applyBorder="1" applyAlignment="1">
      <alignment horizontal="left" vertical="center" wrapText="1"/>
    </xf>
    <xf numFmtId="0" fontId="3" fillId="6" borderId="3" xfId="0" applyFont="1" applyFill="1" applyBorder="1" applyAlignment="1">
      <alignment horizontal="center"/>
    </xf>
    <xf numFmtId="0" fontId="3" fillId="7" borderId="3" xfId="0" applyFont="1" applyFill="1" applyBorder="1" applyAlignment="1">
      <alignment wrapText="1"/>
    </xf>
    <xf numFmtId="0" fontId="3" fillId="5"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Border="1" applyAlignment="1">
      <alignment horizontal="center" vertical="center"/>
    </xf>
    <xf numFmtId="0" fontId="2" fillId="4" borderId="6"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3" xfId="0" applyFont="1" applyFill="1" applyBorder="1" applyAlignment="1">
      <alignment horizontal="center"/>
    </xf>
    <xf numFmtId="0" fontId="3" fillId="4" borderId="3" xfId="0" applyFont="1" applyFill="1" applyBorder="1" applyAlignment="1">
      <alignment wrapText="1"/>
    </xf>
    <xf numFmtId="0" fontId="3" fillId="7" borderId="3" xfId="0" applyFont="1" applyFill="1" applyBorder="1" applyAlignment="1">
      <alignment horizontal="center"/>
    </xf>
    <xf numFmtId="0" fontId="3" fillId="5" borderId="3" xfId="0" applyFont="1" applyFill="1" applyBorder="1" applyAlignment="1">
      <alignment wrapText="1"/>
    </xf>
    <xf numFmtId="0" fontId="2" fillId="0" borderId="6" xfId="0" applyFont="1" applyBorder="1" applyAlignment="1">
      <alignment vertical="top" wrapText="1"/>
    </xf>
    <xf numFmtId="0" fontId="2" fillId="0" borderId="7" xfId="0" applyFont="1" applyBorder="1" applyAlignment="1">
      <alignment vertical="top"/>
    </xf>
    <xf numFmtId="0" fontId="2" fillId="0" borderId="1" xfId="0" applyFont="1" applyBorder="1" applyAlignment="1">
      <alignment vertical="top" wrapText="1"/>
    </xf>
    <xf numFmtId="0" fontId="2" fillId="0" borderId="4" xfId="0" applyFont="1" applyBorder="1" applyAlignment="1">
      <alignment horizontal="center" vertical="top" wrapText="1"/>
    </xf>
    <xf numFmtId="0" fontId="3" fillId="0" borderId="4" xfId="0" applyFont="1" applyBorder="1" applyAlignment="1">
      <alignment horizontal="left" vertical="center" wrapText="1"/>
    </xf>
    <xf numFmtId="0" fontId="3" fillId="5"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3" borderId="4" xfId="0" applyFont="1" applyFill="1" applyBorder="1" applyAlignment="1">
      <alignment wrapText="1"/>
    </xf>
    <xf numFmtId="0" fontId="3" fillId="0" borderId="4" xfId="0" applyFont="1" applyBorder="1" applyAlignment="1">
      <alignment wrapText="1"/>
    </xf>
    <xf numFmtId="0" fontId="3" fillId="0" borderId="4" xfId="0" applyFont="1" applyFill="1" applyBorder="1" applyAlignment="1">
      <alignment horizontal="left" vertical="center" wrapText="1"/>
    </xf>
    <xf numFmtId="0" fontId="3" fillId="6" borderId="4" xfId="0" applyFont="1" applyFill="1" applyBorder="1" applyAlignment="1">
      <alignment wrapText="1"/>
    </xf>
    <xf numFmtId="0" fontId="3" fillId="7" borderId="4" xfId="0" applyFont="1" applyFill="1" applyBorder="1" applyAlignment="1">
      <alignment wrapText="1"/>
    </xf>
    <xf numFmtId="0" fontId="12" fillId="0" borderId="0" xfId="0" applyFont="1"/>
    <xf numFmtId="0" fontId="12" fillId="0" borderId="0" xfId="0" applyFont="1" applyBorder="1"/>
    <xf numFmtId="0" fontId="11" fillId="0" borderId="0" xfId="0" applyFont="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2" fillId="0" borderId="10" xfId="0" applyFont="1" applyBorder="1" applyAlignment="1">
      <alignment horizontal="left" vertical="top" wrapText="1"/>
    </xf>
    <xf numFmtId="0" fontId="2" fillId="0" borderId="10" xfId="0" applyFont="1" applyBorder="1" applyAlignment="1">
      <alignment horizontal="left" vertical="top"/>
    </xf>
    <xf numFmtId="0" fontId="2" fillId="0" borderId="4" xfId="0" applyFont="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2" fillId="0" borderId="4" xfId="0" applyFont="1" applyBorder="1" applyAlignment="1" applyProtection="1">
      <alignment horizontal="center" vertical="top" wrapText="1"/>
      <protection locked="0"/>
    </xf>
    <xf numFmtId="0" fontId="2" fillId="0" borderId="6" xfId="0" applyFont="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0" borderId="1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indent="5"/>
      <protection locked="0"/>
    </xf>
    <xf numFmtId="0" fontId="3" fillId="0" borderId="0" xfId="0" applyFont="1" applyBorder="1" applyAlignment="1" applyProtection="1">
      <alignment horizontal="left" vertical="top" wrapText="1" indent="5"/>
      <protection locked="0"/>
    </xf>
    <xf numFmtId="0" fontId="3" fillId="0" borderId="10" xfId="0" applyFont="1" applyBorder="1" applyAlignment="1" applyProtection="1">
      <alignment horizontal="left" vertical="top" wrapText="1"/>
      <protection locked="0"/>
    </xf>
    <xf numFmtId="0" fontId="3" fillId="8" borderId="7" xfId="0" applyFont="1" applyFill="1" applyBorder="1" applyAlignment="1" applyProtection="1">
      <alignment horizontal="left" vertical="top" wrapText="1" indent="5"/>
      <protection locked="0"/>
    </xf>
    <xf numFmtId="0" fontId="3" fillId="8" borderId="8" xfId="0" applyFont="1" applyFill="1" applyBorder="1" applyAlignment="1" applyProtection="1">
      <alignment horizontal="left" vertical="top" wrapText="1" indent="5"/>
      <protection locked="0"/>
    </xf>
    <xf numFmtId="165" fontId="4" fillId="0" borderId="3" xfId="0" applyNumberFormat="1" applyFont="1" applyBorder="1" applyAlignment="1" applyProtection="1">
      <alignment horizontal="right" vertical="center" wrapText="1"/>
      <protection locked="0"/>
    </xf>
    <xf numFmtId="0" fontId="3" fillId="8" borderId="1" xfId="0" applyFont="1" applyFill="1" applyBorder="1" applyAlignment="1" applyProtection="1">
      <alignment horizontal="left" vertical="top" wrapText="1" indent="5"/>
      <protection locked="0"/>
    </xf>
    <xf numFmtId="0" fontId="3" fillId="8" borderId="9" xfId="0" applyFont="1" applyFill="1" applyBorder="1" applyAlignment="1" applyProtection="1">
      <alignment horizontal="left" vertical="top" wrapText="1" indent="5"/>
      <protection locked="0"/>
    </xf>
    <xf numFmtId="3" fontId="4" fillId="0" borderId="3" xfId="0" applyNumberFormat="1" applyFont="1" applyBorder="1" applyAlignment="1" applyProtection="1">
      <alignment horizontal="right" vertical="center" wrapText="1"/>
      <protection locked="0"/>
    </xf>
    <xf numFmtId="10" fontId="4" fillId="0" borderId="3" xfId="0" quotePrefix="1" applyNumberFormat="1" applyFont="1" applyBorder="1" applyAlignment="1" applyProtection="1">
      <alignment horizontal="right" vertical="center" wrapText="1"/>
      <protection locked="0"/>
    </xf>
    <xf numFmtId="0" fontId="3" fillId="0" borderId="6"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164" fontId="3" fillId="0" borderId="10" xfId="0" quotePrefix="1" applyNumberFormat="1" applyFont="1" applyBorder="1" applyAlignment="1" applyProtection="1">
      <alignment horizontal="left" vertical="center" wrapText="1"/>
      <protection locked="0"/>
    </xf>
    <xf numFmtId="0" fontId="2" fillId="0" borderId="0" xfId="0" applyFont="1" applyBorder="1" applyAlignment="1" applyProtection="1">
      <alignment vertical="top" wrapText="1"/>
      <protection locked="0"/>
    </xf>
    <xf numFmtId="0" fontId="2" fillId="0" borderId="6" xfId="0" applyFont="1" applyBorder="1" applyProtection="1">
      <protection locked="0"/>
    </xf>
    <xf numFmtId="0" fontId="3" fillId="0" borderId="5" xfId="0" applyFont="1" applyBorder="1" applyAlignment="1" applyProtection="1">
      <alignment horizontal="left"/>
      <protection locked="0"/>
    </xf>
    <xf numFmtId="167" fontId="35" fillId="0" borderId="0" xfId="167" applyNumberFormat="1" applyFont="1" applyFill="1" applyAlignment="1">
      <alignment horizontal="center" wrapText="1"/>
    </xf>
    <xf numFmtId="0" fontId="35" fillId="0" borderId="0" xfId="185" applyFont="1" applyFill="1" applyAlignment="1" applyProtection="1"/>
    <xf numFmtId="0" fontId="36" fillId="0" borderId="0" xfId="189" applyFont="1"/>
    <xf numFmtId="0" fontId="36" fillId="0" borderId="0" xfId="189" applyFont="1" applyFill="1"/>
    <xf numFmtId="0" fontId="37" fillId="0" borderId="0" xfId="191" applyFont="1" applyFill="1" applyAlignment="1" applyProtection="1">
      <alignment wrapText="1"/>
    </xf>
    <xf numFmtId="0" fontId="35" fillId="0" borderId="0" xfId="185" applyFont="1" applyFill="1" applyAlignment="1" applyProtection="1">
      <alignment horizontal="center"/>
    </xf>
    <xf numFmtId="1" fontId="36" fillId="0" borderId="0" xfId="191" applyNumberFormat="1" applyFont="1" applyFill="1" applyAlignment="1" applyProtection="1">
      <alignment horizontal="center"/>
    </xf>
    <xf numFmtId="0" fontId="36" fillId="0" borderId="0" xfId="167" applyNumberFormat="1" applyFont="1" applyFill="1" applyAlignment="1">
      <alignment horizontal="center" wrapText="1"/>
    </xf>
    <xf numFmtId="0" fontId="4" fillId="0" borderId="2" xfId="0" applyFont="1" applyBorder="1" applyAlignment="1" applyProtection="1">
      <alignment horizontal="left" wrapText="1"/>
      <protection locked="0"/>
    </xf>
    <xf numFmtId="166" fontId="4" fillId="0" borderId="2" xfId="0" applyNumberFormat="1" applyFont="1" applyBorder="1" applyAlignment="1"/>
    <xf numFmtId="166" fontId="4" fillId="0" borderId="2" xfId="0" applyNumberFormat="1" applyFont="1" applyBorder="1" applyAlignment="1">
      <alignment horizontal="left" wrapText="1"/>
    </xf>
    <xf numFmtId="0" fontId="2" fillId="2" borderId="6" xfId="0" applyFont="1" applyFill="1" applyBorder="1" applyAlignment="1">
      <alignment horizontal="left" vertical="center" wrapText="1"/>
    </xf>
    <xf numFmtId="0" fontId="3" fillId="3" borderId="4" xfId="0" applyFont="1" applyFill="1" applyBorder="1" applyAlignment="1">
      <alignment vertical="center" wrapText="1"/>
    </xf>
    <xf numFmtId="0" fontId="3" fillId="6" borderId="4" xfId="0" applyFont="1" applyFill="1" applyBorder="1" applyAlignment="1">
      <alignment vertical="center" wrapText="1"/>
    </xf>
    <xf numFmtId="0" fontId="2" fillId="0" borderId="3" xfId="0" applyFont="1" applyBorder="1" applyAlignment="1" applyProtection="1">
      <alignment vertical="top" wrapText="1"/>
      <protection locked="0"/>
    </xf>
    <xf numFmtId="0" fontId="2" fillId="0" borderId="3" xfId="0" applyFont="1" applyBorder="1" applyAlignment="1" applyProtection="1">
      <alignment horizontal="left" vertical="top" wrapText="1"/>
      <protection locked="0"/>
    </xf>
    <xf numFmtId="0" fontId="2" fillId="0" borderId="6" xfId="0" applyFont="1" applyBorder="1" applyAlignment="1">
      <alignment vertical="center" wrapText="1"/>
    </xf>
    <xf numFmtId="0" fontId="2" fillId="0" borderId="1" xfId="0" applyFont="1" applyBorder="1" applyAlignment="1">
      <alignment wrapText="1"/>
    </xf>
    <xf numFmtId="0" fontId="3" fillId="0" borderId="4" xfId="0" applyFont="1" applyFill="1" applyBorder="1" applyAlignment="1">
      <alignment wrapText="1"/>
    </xf>
    <xf numFmtId="0" fontId="11" fillId="0" borderId="6" xfId="0" applyFont="1" applyBorder="1" applyAlignment="1">
      <alignment horizontal="center" vertical="center" wrapText="1"/>
    </xf>
    <xf numFmtId="0" fontId="11" fillId="0" borderId="6" xfId="0" applyFont="1" applyBorder="1" applyAlignment="1">
      <alignment horizontal="center"/>
    </xf>
    <xf numFmtId="0" fontId="2" fillId="0" borderId="6" xfId="0" applyFont="1" applyBorder="1" applyAlignment="1">
      <alignment horizontal="center" vertical="center" wrapText="1"/>
    </xf>
    <xf numFmtId="0" fontId="2" fillId="27" borderId="6" xfId="0" applyFont="1" applyFill="1" applyBorder="1" applyAlignment="1">
      <alignment vertical="center" wrapText="1"/>
    </xf>
    <xf numFmtId="0" fontId="3" fillId="4" borderId="4" xfId="0" applyFont="1" applyFill="1" applyBorder="1" applyAlignment="1">
      <alignment horizontal="left" wrapText="1"/>
    </xf>
    <xf numFmtId="0" fontId="7" fillId="4" borderId="4" xfId="1" applyFont="1" applyFill="1" applyBorder="1" applyAlignment="1" applyProtection="1">
      <alignment horizontal="left" wrapText="1"/>
    </xf>
    <xf numFmtId="0" fontId="3" fillId="4" borderId="0" xfId="0" applyFont="1" applyFill="1" applyBorder="1" applyAlignment="1">
      <alignment horizontal="left" vertical="center" wrapText="1"/>
    </xf>
    <xf numFmtId="0" fontId="7" fillId="4" borderId="4" xfId="1" applyFont="1" applyFill="1" applyBorder="1" applyAlignment="1" applyProtection="1">
      <alignment horizontal="left" vertical="center" wrapText="1"/>
    </xf>
    <xf numFmtId="0" fontId="3" fillId="0" borderId="4" xfId="0" applyFont="1" applyBorder="1" applyAlignment="1">
      <alignment vertical="center" wrapText="1"/>
    </xf>
    <xf numFmtId="0" fontId="3" fillId="7" borderId="4" xfId="0" applyFont="1" applyFill="1" applyBorder="1" applyAlignment="1">
      <alignment vertical="center" wrapText="1"/>
    </xf>
    <xf numFmtId="14" fontId="4" fillId="0" borderId="3" xfId="0" applyNumberFormat="1" applyFont="1" applyBorder="1" applyAlignment="1" applyProtection="1">
      <alignment horizontal="center" vertical="center" wrapText="1"/>
      <protection locked="0"/>
    </xf>
    <xf numFmtId="0" fontId="3" fillId="0" borderId="7" xfId="0" applyFont="1" applyBorder="1"/>
    <xf numFmtId="0" fontId="3" fillId="0" borderId="21" xfId="0" applyFont="1" applyBorder="1"/>
    <xf numFmtId="0" fontId="4" fillId="0" borderId="21" xfId="0" applyFont="1" applyBorder="1"/>
    <xf numFmtId="0" fontId="3" fillId="0" borderId="20" xfId="0" applyFont="1" applyBorder="1"/>
    <xf numFmtId="0" fontId="3" fillId="0" borderId="8" xfId="0" applyFont="1" applyBorder="1"/>
    <xf numFmtId="0" fontId="4" fillId="0" borderId="3" xfId="0" applyFont="1" applyBorder="1" applyAlignment="1">
      <alignment wrapText="1"/>
    </xf>
    <xf numFmtId="0" fontId="0" fillId="0" borderId="3" xfId="0" applyBorder="1" applyAlignment="1">
      <alignment wrapText="1"/>
    </xf>
  </cellXfs>
  <cellStyles count="199">
    <cellStyle name="Accent1 - 20%" xfId="2"/>
    <cellStyle name="Accent1 - 40%" xfId="3"/>
    <cellStyle name="Accent1 - 60%" xfId="4"/>
    <cellStyle name="Accent1 10" xfId="5"/>
    <cellStyle name="Accent1 11" xfId="6"/>
    <cellStyle name="Accent1 12" xfId="7"/>
    <cellStyle name="Accent1 13" xfId="8"/>
    <cellStyle name="Accent1 14" xfId="9"/>
    <cellStyle name="Accent1 15" xfId="10"/>
    <cellStyle name="Accent1 16" xfId="11"/>
    <cellStyle name="Accent1 17" xfId="12"/>
    <cellStyle name="Accent1 18" xfId="13"/>
    <cellStyle name="Accent1 19" xfId="14"/>
    <cellStyle name="Accent1 2" xfId="15"/>
    <cellStyle name="Accent1 20" xfId="16"/>
    <cellStyle name="Accent1 21" xfId="17"/>
    <cellStyle name="Accent1 22" xfId="18"/>
    <cellStyle name="Accent1 23" xfId="19"/>
    <cellStyle name="Accent1 24" xfId="20"/>
    <cellStyle name="Accent1 25" xfId="21"/>
    <cellStyle name="Accent1 3" xfId="22"/>
    <cellStyle name="Accent1 4" xfId="23"/>
    <cellStyle name="Accent1 5" xfId="24"/>
    <cellStyle name="Accent1 6" xfId="25"/>
    <cellStyle name="Accent1 7" xfId="26"/>
    <cellStyle name="Accent1 8" xfId="27"/>
    <cellStyle name="Accent1 9" xfId="28"/>
    <cellStyle name="Accent2 - 20%" xfId="29"/>
    <cellStyle name="Accent2 - 40%" xfId="30"/>
    <cellStyle name="Accent2 - 60%" xfId="31"/>
    <cellStyle name="Accent2 10" xfId="32"/>
    <cellStyle name="Accent2 11" xfId="33"/>
    <cellStyle name="Accent2 12" xfId="34"/>
    <cellStyle name="Accent2 13" xfId="35"/>
    <cellStyle name="Accent2 14" xfId="36"/>
    <cellStyle name="Accent2 15" xfId="37"/>
    <cellStyle name="Accent2 16" xfId="38"/>
    <cellStyle name="Accent2 17" xfId="39"/>
    <cellStyle name="Accent2 18" xfId="40"/>
    <cellStyle name="Accent2 19" xfId="41"/>
    <cellStyle name="Accent2 2" xfId="42"/>
    <cellStyle name="Accent2 20" xfId="43"/>
    <cellStyle name="Accent2 21" xfId="44"/>
    <cellStyle name="Accent2 22" xfId="45"/>
    <cellStyle name="Accent2 23" xfId="46"/>
    <cellStyle name="Accent2 24" xfId="47"/>
    <cellStyle name="Accent2 25" xfId="48"/>
    <cellStyle name="Accent2 3" xfId="49"/>
    <cellStyle name="Accent2 4" xfId="50"/>
    <cellStyle name="Accent2 5" xfId="51"/>
    <cellStyle name="Accent2 6" xfId="52"/>
    <cellStyle name="Accent2 7" xfId="53"/>
    <cellStyle name="Accent2 8" xfId="54"/>
    <cellStyle name="Accent2 9" xfId="55"/>
    <cellStyle name="Accent3 - 20%" xfId="56"/>
    <cellStyle name="Accent3 - 40%" xfId="57"/>
    <cellStyle name="Accent3 - 60%" xfId="58"/>
    <cellStyle name="Accent3 10" xfId="59"/>
    <cellStyle name="Accent3 11" xfId="60"/>
    <cellStyle name="Accent3 12" xfId="61"/>
    <cellStyle name="Accent3 13" xfId="62"/>
    <cellStyle name="Accent3 14" xfId="63"/>
    <cellStyle name="Accent3 15" xfId="64"/>
    <cellStyle name="Accent3 16" xfId="65"/>
    <cellStyle name="Accent3 17" xfId="66"/>
    <cellStyle name="Accent3 18" xfId="67"/>
    <cellStyle name="Accent3 19" xfId="68"/>
    <cellStyle name="Accent3 2" xfId="69"/>
    <cellStyle name="Accent3 20" xfId="70"/>
    <cellStyle name="Accent3 21" xfId="71"/>
    <cellStyle name="Accent3 22" xfId="72"/>
    <cellStyle name="Accent3 23" xfId="73"/>
    <cellStyle name="Accent3 24" xfId="74"/>
    <cellStyle name="Accent3 25" xfId="75"/>
    <cellStyle name="Accent3 3" xfId="76"/>
    <cellStyle name="Accent3 4" xfId="77"/>
    <cellStyle name="Accent3 5" xfId="78"/>
    <cellStyle name="Accent3 6" xfId="79"/>
    <cellStyle name="Accent3 7" xfId="80"/>
    <cellStyle name="Accent3 8" xfId="81"/>
    <cellStyle name="Accent3 9" xfId="82"/>
    <cellStyle name="Accent4 - 20%" xfId="83"/>
    <cellStyle name="Accent4 - 40%" xfId="84"/>
    <cellStyle name="Accent4 - 60%" xfId="85"/>
    <cellStyle name="Accent4 10" xfId="86"/>
    <cellStyle name="Accent4 11" xfId="87"/>
    <cellStyle name="Accent4 12" xfId="88"/>
    <cellStyle name="Accent4 13" xfId="89"/>
    <cellStyle name="Accent4 14" xfId="90"/>
    <cellStyle name="Accent4 15" xfId="91"/>
    <cellStyle name="Accent4 16" xfId="92"/>
    <cellStyle name="Accent4 17" xfId="93"/>
    <cellStyle name="Accent4 18" xfId="94"/>
    <cellStyle name="Accent4 19" xfId="95"/>
    <cellStyle name="Accent4 2" xfId="96"/>
    <cellStyle name="Accent4 20" xfId="97"/>
    <cellStyle name="Accent4 21" xfId="98"/>
    <cellStyle name="Accent4 22" xfId="99"/>
    <cellStyle name="Accent4 23" xfId="100"/>
    <cellStyle name="Accent4 24" xfId="101"/>
    <cellStyle name="Accent4 25" xfId="102"/>
    <cellStyle name="Accent4 3" xfId="103"/>
    <cellStyle name="Accent4 4" xfId="104"/>
    <cellStyle name="Accent4 5" xfId="105"/>
    <cellStyle name="Accent4 6" xfId="106"/>
    <cellStyle name="Accent4 7" xfId="107"/>
    <cellStyle name="Accent4 8" xfId="108"/>
    <cellStyle name="Accent4 9" xfId="109"/>
    <cellStyle name="Accent5 - 20%" xfId="110"/>
    <cellStyle name="Accent5 - 40%" xfId="111"/>
    <cellStyle name="Accent5 - 60%" xfId="112"/>
    <cellStyle name="Accent5 10" xfId="113"/>
    <cellStyle name="Accent5 11" xfId="114"/>
    <cellStyle name="Accent5 12" xfId="115"/>
    <cellStyle name="Accent5 13" xfId="116"/>
    <cellStyle name="Accent5 14" xfId="117"/>
    <cellStyle name="Accent5 15" xfId="118"/>
    <cellStyle name="Accent5 16" xfId="119"/>
    <cellStyle name="Accent5 17" xfId="120"/>
    <cellStyle name="Accent5 18" xfId="121"/>
    <cellStyle name="Accent5 19" xfId="122"/>
    <cellStyle name="Accent5 2" xfId="123"/>
    <cellStyle name="Accent5 20" xfId="124"/>
    <cellStyle name="Accent5 21" xfId="125"/>
    <cellStyle name="Accent5 22" xfId="126"/>
    <cellStyle name="Accent5 23" xfId="127"/>
    <cellStyle name="Accent5 24" xfId="128"/>
    <cellStyle name="Accent5 25" xfId="129"/>
    <cellStyle name="Accent5 3" xfId="130"/>
    <cellStyle name="Accent5 4" xfId="131"/>
    <cellStyle name="Accent5 5" xfId="132"/>
    <cellStyle name="Accent5 6" xfId="133"/>
    <cellStyle name="Accent5 7" xfId="134"/>
    <cellStyle name="Accent5 8" xfId="135"/>
    <cellStyle name="Accent5 9" xfId="136"/>
    <cellStyle name="Accent6 - 20%" xfId="137"/>
    <cellStyle name="Accent6 - 40%" xfId="138"/>
    <cellStyle name="Accent6 - 60%" xfId="139"/>
    <cellStyle name="Accent6 10" xfId="140"/>
    <cellStyle name="Accent6 11" xfId="141"/>
    <cellStyle name="Accent6 12" xfId="142"/>
    <cellStyle name="Accent6 13" xfId="143"/>
    <cellStyle name="Accent6 14" xfId="144"/>
    <cellStyle name="Accent6 15" xfId="145"/>
    <cellStyle name="Accent6 16" xfId="146"/>
    <cellStyle name="Accent6 17" xfId="147"/>
    <cellStyle name="Accent6 18" xfId="148"/>
    <cellStyle name="Accent6 19" xfId="149"/>
    <cellStyle name="Accent6 2" xfId="150"/>
    <cellStyle name="Accent6 20" xfId="151"/>
    <cellStyle name="Accent6 21" xfId="152"/>
    <cellStyle name="Accent6 22" xfId="153"/>
    <cellStyle name="Accent6 23" xfId="154"/>
    <cellStyle name="Accent6 24" xfId="155"/>
    <cellStyle name="Accent6 25" xfId="156"/>
    <cellStyle name="Accent6 3" xfId="157"/>
    <cellStyle name="Accent6 4" xfId="158"/>
    <cellStyle name="Accent6 5" xfId="159"/>
    <cellStyle name="Accent6 6" xfId="160"/>
    <cellStyle name="Accent6 7" xfId="161"/>
    <cellStyle name="Accent6 8" xfId="162"/>
    <cellStyle name="Accent6 9" xfId="163"/>
    <cellStyle name="Bad 2" xfId="164"/>
    <cellStyle name="Calculation 2" xfId="165"/>
    <cellStyle name="Check Cell 2" xfId="166"/>
    <cellStyle name="Comma 2" xfId="167"/>
    <cellStyle name="Comma 3" xfId="168"/>
    <cellStyle name="Emphasis 1" xfId="169"/>
    <cellStyle name="Emphasis 2" xfId="170"/>
    <cellStyle name="Emphasis 3" xfId="171"/>
    <cellStyle name="Good 2" xfId="172"/>
    <cellStyle name="Heading 1 2" xfId="173"/>
    <cellStyle name="Heading 2 2" xfId="174"/>
    <cellStyle name="Heading 3 2" xfId="175"/>
    <cellStyle name="Heading 4 2" xfId="176"/>
    <cellStyle name="Hyperlink" xfId="1" builtinId="8"/>
    <cellStyle name="Hyperlink 2" xfId="178"/>
    <cellStyle name="Hyperlink 3" xfId="179"/>
    <cellStyle name="Hyperlink 4" xfId="177"/>
    <cellStyle name="Input 2" xfId="180"/>
    <cellStyle name="Linked Cell 2" xfId="181"/>
    <cellStyle name="Neutral 2" xfId="182"/>
    <cellStyle name="Normal" xfId="0" builtinId="0"/>
    <cellStyle name="Normal 2" xfId="183"/>
    <cellStyle name="Normal 2 2" xfId="184"/>
    <cellStyle name="Normal 2 2 2" xfId="185"/>
    <cellStyle name="Normal 2 2 3" xfId="186"/>
    <cellStyle name="Normal 2 3" xfId="187"/>
    <cellStyle name="Normal 3" xfId="188"/>
    <cellStyle name="Normal 3 2" xfId="189"/>
    <cellStyle name="Normal 4" xfId="190"/>
    <cellStyle name="Normal 4 2" xfId="191"/>
    <cellStyle name="Normal 4 3" xfId="192"/>
    <cellStyle name="Normal 5" xfId="193"/>
    <cellStyle name="Note 2" xfId="194"/>
    <cellStyle name="Output 2" xfId="195"/>
    <cellStyle name="Sheet Title" xfId="196"/>
    <cellStyle name="Total 2" xfId="197"/>
    <cellStyle name="Warning Text 2" xfId="198"/>
  </cellStyles>
  <dxfs count="0"/>
  <tableStyles count="0" defaultTableStyle="TableStyleMedium9" defaultPivotStyle="PivotStyleLight16"/>
  <colors>
    <mruColors>
      <color rgb="FF0000FF"/>
      <color rgb="FF66FF33"/>
      <color rgb="FF33CC33"/>
      <color rgb="FF7F7F7F"/>
      <color rgb="FFCCFFFF"/>
      <color rgb="FF8DB4E3"/>
      <color rgb="FFFFFF99"/>
      <color rgb="FFFAC090"/>
      <color rgb="FFFF33CC"/>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33" Type="http://schemas.openxmlformats.org/officeDocument/2006/relationships/revisionLog" Target="revisionLog2.xml"/><Relationship Id="rId32" Type="http://schemas.openxmlformats.org/officeDocument/2006/relationships/revisionLog" Target="revisionLog1.xml"/><Relationship Id="rId31"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FDA8B15-95BC-48C4-AD46-526133A3FA05}" diskRevisions="1" revisionId="1473" version="11">
  <header guid="{7B317D22-98C5-4E5B-B786-45E24CA410A0}" dateTime="2017-06-15T11:34:23" maxSheetId="3" userName="James Burke" r:id="rId31" minRId="1416" maxRId="1460">
    <sheetIdMap count="2">
      <sheetId val="1"/>
      <sheetId val="2"/>
    </sheetIdMap>
  </header>
  <header guid="{5A54AADE-589E-4D7A-AD52-40FB18079F25}" dateTime="2017-06-15T11:36:32" maxSheetId="3" userName="James Burke" r:id="rId32" minRId="1464" maxRId="1467">
    <sheetIdMap count="2">
      <sheetId val="1"/>
      <sheetId val="2"/>
    </sheetIdMap>
  </header>
  <header guid="{CFDA8B15-95BC-48C4-AD46-526133A3FA05}" dateTime="2017-06-15T13:45:57" maxSheetId="3" userName="James Burke" r:id="rId3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4" sId="1">
    <oc r="B74" t="inlineStr">
      <is>
        <r>
          <t xml:space="preserve">Findings </t>
        </r>
        <r>
          <rPr>
            <sz val="10"/>
            <color rgb="FF0000FF"/>
            <rFont val="Century Schoolbook"/>
            <family val="1"/>
          </rPr>
          <t>must</t>
        </r>
        <r>
          <rPr>
            <sz val="10"/>
            <color theme="1"/>
            <rFont val="Century Schoolbook"/>
            <family val="1"/>
          </rPr>
          <t xml:space="preserve"> be referenced with appropriate reference numbers (OMB Uniform Guidance §200.516(c)).  AICPA suggests the year and finding number, for example 2016-1, 2016-2, etc.</t>
        </r>
      </is>
    </oc>
    <nc r="B74" t="inlineStr">
      <is>
        <t>Findings must be referenced with appropriate reference numbers (OMB Uniform Guidance §200.516(c)).  AICPA suggests the year and finding number, for example 2017-1, 2017-2, etc.</t>
      </is>
    </nc>
  </rcc>
  <rcc rId="1465" sId="1">
    <oc r="B90" t="inlineStr">
      <is>
        <r>
          <t xml:space="preserve">Each finding </t>
        </r>
        <r>
          <rPr>
            <sz val="10"/>
            <color rgb="FF0000FF"/>
            <rFont val="Century Schoolbook"/>
            <family val="1"/>
          </rPr>
          <t>must</t>
        </r>
        <r>
          <rPr>
            <sz val="10"/>
            <color theme="1"/>
            <rFont val="Century Schoolbook"/>
            <family val="1"/>
          </rPr>
          <t xml:space="preserve"> have a reference number (OMB Uniform Guidance </t>
        </r>
        <r>
          <rPr>
            <sz val="10"/>
            <color theme="1"/>
            <rFont val="Calibri"/>
            <family val="2"/>
          </rPr>
          <t>§200.</t>
        </r>
        <r>
          <rPr>
            <sz val="10"/>
            <color theme="1"/>
            <rFont val="Century Schoolbook"/>
            <family val="1"/>
          </rPr>
          <t xml:space="preserve">510)(c)).   AICPA suggests the year and finding number, for example 2016-1, 2016-2, etc.  </t>
        </r>
        <r>
          <rPr>
            <b/>
            <sz val="10"/>
            <color theme="1"/>
            <rFont val="Century Schoolbook"/>
            <family val="1"/>
          </rPr>
          <t>Mandatory</t>
        </r>
      </is>
    </oc>
    <nc r="B90" t="inlineStr">
      <is>
        <t>Each finding must have a reference number (OMB Uniform Guidance §200.510)(c)).   AICPA suggests the year and finding number, for example 2017-1, 2017-2, etc.  Mandatory</t>
      </is>
    </nc>
  </rcc>
  <rcc rId="1466" sId="1">
    <oc r="B106" t="inlineStr">
      <is>
        <r>
          <t xml:space="preserve">Each finding </t>
        </r>
        <r>
          <rPr>
            <sz val="10"/>
            <color rgb="FF0000FF"/>
            <rFont val="Century Schoolbook"/>
            <family val="1"/>
          </rPr>
          <t>must</t>
        </r>
        <r>
          <rPr>
            <sz val="10"/>
            <color theme="1"/>
            <rFont val="Century Schoolbook"/>
            <family val="1"/>
          </rPr>
          <t xml:space="preserve"> have a reference number (OMB Uniform Guidance §200.516)(c)).   AICPA suggests the year and finding number, for example 2016-1, 2016-2, etc.  Mandatory</t>
        </r>
      </is>
    </oc>
    <nc r="B106" t="inlineStr">
      <is>
        <t>Each finding must have a reference number (OMB Uniform Guidance §200.516)(c)).   AICPA suggests the year and finding number, for example 2017-1, 2017-2, etc.  Mandatory</t>
      </is>
    </nc>
  </rcc>
  <rcc rId="1467" sId="1">
    <oc r="B113" t="inlineStr">
      <is>
        <r>
          <t xml:space="preserve">The finding </t>
        </r>
        <r>
          <rPr>
            <sz val="10"/>
            <color rgb="FF0000FF"/>
            <rFont val="Century Schoolbook"/>
            <family val="1"/>
          </rPr>
          <t>must</t>
        </r>
        <r>
          <rPr>
            <sz val="10"/>
            <color theme="1"/>
            <rFont val="Century Schoolbook"/>
            <family val="1"/>
          </rPr>
          <t xml:space="preserve"> be referenced using the reference number from the previous year (Ex. 2015-1). </t>
        </r>
        <r>
          <rPr>
            <b/>
            <sz val="10"/>
            <color theme="1"/>
            <rFont val="Century Schoolbook"/>
            <family val="1"/>
          </rPr>
          <t>Mandatory</t>
        </r>
      </is>
    </oc>
    <nc r="B113" t="inlineStr">
      <is>
        <t>The finding must be referenced using the reference number from the previous year (Ex. 2016-1). Mandatory</t>
      </is>
    </nc>
  </rcc>
  <rcv guid="{4053E537-1EAE-4CDC-ACE8-953899F5CA5F}" action="delete"/>
  <rdn rId="0" localSheetId="1" customView="1" name="Z_4053E537_1EAE_4CDC_ACE8_953899F5CA5F_.wvu.PrintArea" hidden="1" oldHidden="1">
    <formula>Sheet1!$A$1:$F$154</formula>
    <oldFormula>Sheet1!$A$1:$F$154</oldFormula>
  </rdn>
  <rdn rId="0" localSheetId="1" customView="1" name="Z_4053E537_1EAE_4CDC_ACE8_953899F5CA5F_.wvu.PrintTitles" hidden="1" oldHidden="1">
    <formula>Sheet1!$6:$6</formula>
    <oldFormula>Sheet1!$6:$6</oldFormula>
  </rdn>
  <rdn rId="0" localSheetId="1" customView="1" name="Z_4053E537_1EAE_4CDC_ACE8_953899F5CA5F_.wvu.Cols" hidden="1" oldHidden="1">
    <formula>Sheet1!$G:$H</formula>
    <oldFormula>Sheet1!$G:$H</oldFormula>
  </rdn>
  <rcv guid="{4053E537-1EAE-4CDC-ACE8-953899F5CA5F}"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053E537-1EAE-4CDC-ACE8-953899F5CA5F}" action="delete"/>
  <rdn rId="0" localSheetId="1" customView="1" name="Z_4053E537_1EAE_4CDC_ACE8_953899F5CA5F_.wvu.PrintArea" hidden="1" oldHidden="1">
    <formula>Sheet1!$A$1:$F$154</formula>
    <oldFormula>Sheet1!$A$1:$F$154</oldFormula>
  </rdn>
  <rdn rId="0" localSheetId="1" customView="1" name="Z_4053E537_1EAE_4CDC_ACE8_953899F5CA5F_.wvu.PrintTitles" hidden="1" oldHidden="1">
    <formula>Sheet1!$6:$6</formula>
    <oldFormula>Sheet1!$6:$6</oldFormula>
  </rdn>
  <rdn rId="0" localSheetId="1" customView="1" name="Z_4053E537_1EAE_4CDC_ACE8_953899F5CA5F_.wvu.Cols" hidden="1" oldHidden="1">
    <formula>Sheet1!$G:$H</formula>
    <oldFormula>Sheet1!$G:$H</oldFormula>
  </rdn>
  <rcv guid="{4053E537-1EAE-4CDC-ACE8-953899F5CA5F}"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16" sId="1" ref="A12:XFD12" action="insertRow">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rc>
  <rrc rId="1417" sId="1" ref="A12:XFD13" action="insertRow">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rc>
  <rm rId="1418" sheetId="1" source="A7:F10" destination="A12:F15" sourceSheetId="1">
    <rfmt sheetId="1" sqref="A12" start="0" length="0">
      <dxf>
        <font>
          <sz val="10"/>
          <color theme="1"/>
          <name val="Century Schoolbook"/>
          <scheme val="none"/>
        </font>
        <alignment vertical="top" wrapText="1" readingOrder="0"/>
        <border outline="0">
          <left style="thin">
            <color auto="1"/>
          </left>
          <bottom style="thin">
            <color indexed="64"/>
          </bottom>
        </border>
      </dxf>
    </rfmt>
    <rfmt sheetId="1" sqref="B12" start="0" length="0">
      <dxf>
        <font>
          <b/>
          <sz val="10"/>
          <color theme="1"/>
          <name val="Century Schoolbook"/>
          <scheme val="none"/>
        </font>
        <fill>
          <patternFill patternType="solid">
            <bgColor theme="5" tint="0.59999389629810485"/>
          </patternFill>
        </fill>
        <alignment vertical="center" wrapText="1" readingOrder="0"/>
      </dxf>
    </rfmt>
    <rfmt sheetId="1" sqref="C12" start="0" length="0">
      <dxf>
        <font>
          <b/>
          <sz val="9"/>
          <color theme="1"/>
          <name val="Century Schoolbook"/>
          <scheme val="none"/>
        </font>
        <alignment horizontal="center" vertical="center" wrapText="1" readingOrder="0"/>
        <border outline="0">
          <bottom style="thin">
            <color indexed="64"/>
          </bottom>
        </border>
      </dxf>
    </rfmt>
    <rfmt sheetId="1" sqref="D12" start="0" length="0">
      <dxf>
        <font>
          <b/>
          <sz val="9"/>
          <color theme="1"/>
          <name val="Century Schoolbook"/>
          <scheme val="none"/>
        </font>
        <alignment horizontal="center" vertical="top" readingOrder="0"/>
      </dxf>
    </rfmt>
    <rfmt sheetId="1" sqref="E12" start="0" length="0">
      <dxf>
        <font>
          <b/>
          <sz val="9"/>
          <color theme="1"/>
          <name val="Century Schoolbook"/>
          <scheme val="none"/>
        </font>
        <alignment horizontal="center" vertical="top" readingOrder="0"/>
      </dxf>
    </rfmt>
    <rfmt sheetId="1" sqref="F12" start="0" length="0">
      <dxf>
        <font>
          <b/>
          <sz val="10"/>
          <color theme="1"/>
          <name val="Century Schoolbook"/>
          <scheme val="none"/>
        </font>
        <alignment horizontal="center" vertical="center" wrapText="1" readingOrder="0"/>
      </dxf>
    </rfmt>
    <rfmt sheetId="1" sqref="A13" start="0" length="0">
      <dxf>
        <font>
          <sz val="10"/>
          <color theme="1"/>
          <name val="Century Schoolbook"/>
          <scheme val="none"/>
        </font>
        <alignment vertical="top" wrapText="1" readingOrder="0"/>
        <border outline="0">
          <left style="thin">
            <color auto="1"/>
          </left>
          <bottom style="thin">
            <color indexed="64"/>
          </bottom>
        </border>
      </dxf>
    </rfmt>
    <rfmt sheetId="1" sqref="B13" start="0" length="0">
      <dxf>
        <font>
          <b/>
          <sz val="10"/>
          <color theme="1"/>
          <name val="Century Schoolbook"/>
          <scheme val="none"/>
        </font>
        <fill>
          <patternFill patternType="solid">
            <bgColor theme="5" tint="0.59999389629810485"/>
          </patternFill>
        </fill>
        <alignment vertical="center" wrapText="1" readingOrder="0"/>
      </dxf>
    </rfmt>
    <rfmt sheetId="1" sqref="C13" start="0" length="0">
      <dxf>
        <font>
          <b/>
          <sz val="9"/>
          <color theme="1"/>
          <name val="Century Schoolbook"/>
          <scheme val="none"/>
        </font>
        <alignment horizontal="center" vertical="center" wrapText="1" readingOrder="0"/>
        <border outline="0">
          <bottom style="thin">
            <color indexed="64"/>
          </bottom>
        </border>
      </dxf>
    </rfmt>
    <rfmt sheetId="1" sqref="D13" start="0" length="0">
      <dxf>
        <font>
          <b/>
          <sz val="9"/>
          <color theme="1"/>
          <name val="Century Schoolbook"/>
          <scheme val="none"/>
        </font>
        <alignment horizontal="center" vertical="top" readingOrder="0"/>
      </dxf>
    </rfmt>
    <rfmt sheetId="1" sqref="E13" start="0" length="0">
      <dxf>
        <font>
          <b/>
          <sz val="9"/>
          <color theme="1"/>
          <name val="Century Schoolbook"/>
          <scheme val="none"/>
        </font>
        <alignment horizontal="center" vertical="top" readingOrder="0"/>
      </dxf>
    </rfmt>
    <rfmt sheetId="1" sqref="F13" start="0" length="0">
      <dxf>
        <font>
          <b/>
          <sz val="10"/>
          <color theme="1"/>
          <name val="Century Schoolbook"/>
          <scheme val="none"/>
        </font>
        <alignment horizontal="center" vertical="center" wrapText="1" readingOrder="0"/>
      </dxf>
    </rfmt>
    <rfmt sheetId="1" sqref="A14" start="0" length="0">
      <dxf>
        <font>
          <sz val="10"/>
          <color theme="1"/>
          <name val="Century Schoolbook"/>
          <scheme val="none"/>
        </font>
        <alignment vertical="top" wrapText="1" readingOrder="0"/>
        <border outline="0">
          <left style="thin">
            <color auto="1"/>
          </left>
          <bottom style="thin">
            <color indexed="64"/>
          </bottom>
        </border>
      </dxf>
    </rfmt>
    <rfmt sheetId="1" sqref="B14" start="0" length="0">
      <dxf>
        <font>
          <b/>
          <sz val="10"/>
          <color theme="1"/>
          <name val="Century Schoolbook"/>
          <scheme val="none"/>
        </font>
        <fill>
          <patternFill patternType="solid">
            <bgColor theme="5" tint="0.59999389629810485"/>
          </patternFill>
        </fill>
        <alignment vertical="center" wrapText="1" readingOrder="0"/>
      </dxf>
    </rfmt>
    <rfmt sheetId="1" sqref="C14" start="0" length="0">
      <dxf>
        <font>
          <b/>
          <sz val="9"/>
          <color theme="1"/>
          <name val="Century Schoolbook"/>
          <scheme val="none"/>
        </font>
        <alignment horizontal="center" vertical="center" wrapText="1" readingOrder="0"/>
        <border outline="0">
          <bottom style="thin">
            <color indexed="64"/>
          </bottom>
        </border>
      </dxf>
    </rfmt>
    <rfmt sheetId="1" sqref="D14" start="0" length="0">
      <dxf>
        <font>
          <b/>
          <sz val="9"/>
          <color theme="1"/>
          <name val="Century Schoolbook"/>
          <scheme val="none"/>
        </font>
        <alignment horizontal="center" vertical="top" readingOrder="0"/>
      </dxf>
    </rfmt>
    <rfmt sheetId="1" sqref="E14" start="0" length="0">
      <dxf>
        <font>
          <b/>
          <sz val="9"/>
          <color theme="1"/>
          <name val="Century Schoolbook"/>
          <scheme val="none"/>
        </font>
        <alignment horizontal="center" vertical="top" readingOrder="0"/>
      </dxf>
    </rfmt>
    <rfmt sheetId="1" sqref="F14" start="0" length="0">
      <dxf>
        <font>
          <b/>
          <sz val="10"/>
          <color theme="1"/>
          <name val="Century Schoolbook"/>
          <scheme val="none"/>
        </font>
        <alignment horizontal="center" vertical="center" wrapText="1" readingOrder="0"/>
      </dxf>
    </rfmt>
    <rfmt sheetId="1" sqref="A15" start="0" length="0">
      <dxf>
        <font>
          <sz val="10"/>
          <color theme="1"/>
          <name val="Century Schoolbook"/>
          <scheme val="none"/>
        </font>
        <alignment vertical="top" wrapText="1" readingOrder="0"/>
        <border outline="0">
          <left style="thin">
            <color auto="1"/>
          </left>
          <bottom style="thin">
            <color indexed="64"/>
          </bottom>
        </border>
      </dxf>
    </rfmt>
    <rfmt sheetId="1" sqref="B15" start="0" length="0">
      <dxf>
        <font>
          <b/>
          <sz val="10"/>
          <color theme="1"/>
          <name val="Century Schoolbook"/>
          <scheme val="none"/>
        </font>
        <alignment vertical="top" wrapText="1" readingOrder="0"/>
      </dxf>
    </rfmt>
    <rfmt sheetId="1" sqref="C15" start="0" length="0">
      <dxf>
        <font>
          <b/>
          <sz val="9"/>
          <color theme="1"/>
          <name val="Century Schoolbook"/>
          <scheme val="none"/>
        </font>
        <alignment horizontal="center" vertical="center" wrapText="1" readingOrder="0"/>
        <border outline="0">
          <bottom style="thin">
            <color indexed="64"/>
          </bottom>
        </border>
      </dxf>
    </rfmt>
    <rfmt sheetId="1" sqref="D15" start="0" length="0">
      <dxf>
        <font>
          <b/>
          <sz val="9"/>
          <color theme="1"/>
          <name val="Century Schoolbook"/>
          <scheme val="none"/>
        </font>
        <alignment horizontal="center" vertical="top" readingOrder="0"/>
      </dxf>
    </rfmt>
    <rfmt sheetId="1" sqref="E15" start="0" length="0">
      <dxf>
        <font>
          <b/>
          <sz val="9"/>
          <color theme="1"/>
          <name val="Century Schoolbook"/>
          <scheme val="none"/>
        </font>
        <alignment horizontal="center" vertical="top" readingOrder="0"/>
      </dxf>
    </rfmt>
    <rfmt sheetId="1" sqref="F15" start="0" length="0">
      <dxf>
        <font>
          <b/>
          <sz val="10"/>
          <color theme="1"/>
          <name val="Century Schoolbook"/>
          <scheme val="none"/>
        </font>
        <alignment horizontal="center" vertical="center" wrapText="1" readingOrder="0"/>
      </dxf>
    </rfmt>
  </rm>
  <rrc rId="1419" sId="1" ref="A7:XFD7" action="deleteRow">
    <undo index="0" exp="area" ref3D="1" dr="$A$6:$XFD$10" dn="Z_BE21F7EE_393F_4082_BFB6_DA924C3A3153_.wvu.PrintTitles" sId="1"/>
    <undo index="0" exp="area" ref3D="1" dr="$G$1:$H$1048576" dn="Z_BE21F7EE_393F_4082_BFB6_DA924C3A3153_.wvu.Cols" sId="1"/>
    <undo index="0" exp="area" ref3D="1" dr="$A$6:$XFD$10" dn="Z_8D260637_D2C4_4030_A784_DA358CA8CBD4_.wvu.PrintTitles" sId="1"/>
    <undo index="0" exp="area" ref3D="1" dr="$A$6:$XFD$10" dn="Z_4053E537_1EAE_4CDC_ACE8_953899F5CA5F_.wvu.PrintTitles" sId="1"/>
    <undo index="0" exp="area" ref3D="1" dr="$G$1:$H$1048576" dn="Z_8D260637_D2C4_4030_A784_DA358CA8CBD4_.wvu.Cols" sId="1"/>
    <undo index="0" exp="area" ref3D="1" dr="$A$6:$XFD$10" dn="Print_Titles" sId="1"/>
    <undo index="0" exp="area" ref3D="1" dr="$G$1:$H$1048576" dn="Z_4053E537_1EAE_4CDC_ACE8_953899F5CA5F_.wvu.Cols" sId="1"/>
    <rfmt sheetId="1" xfDxf="1" sqref="A7:XFD7" start="0" length="0">
      <dxf>
        <font>
          <sz val="10"/>
          <name val="Century Schoolbook"/>
          <scheme val="none"/>
        </font>
      </dxf>
    </rfmt>
    <rfmt sheetId="1" sqref="B7" start="0" length="0">
      <dxf>
        <alignment vertical="top" wrapText="1" readingOrder="0"/>
      </dxf>
    </rfmt>
  </rrc>
  <rrc rId="1420" sId="1" ref="A7:XFD7" action="deleteRow">
    <undo index="0" exp="area" ref3D="1" dr="$A$6:$XFD$9" dn="Z_BE21F7EE_393F_4082_BFB6_DA924C3A3153_.wvu.PrintTitles" sId="1"/>
    <undo index="0" exp="area" ref3D="1" dr="$G$1:$H$1048576" dn="Z_BE21F7EE_393F_4082_BFB6_DA924C3A3153_.wvu.Cols" sId="1"/>
    <undo index="0" exp="area" ref3D="1" dr="$A$6:$XFD$9" dn="Z_8D260637_D2C4_4030_A784_DA358CA8CBD4_.wvu.PrintTitles" sId="1"/>
    <undo index="0" exp="area" ref3D="1" dr="$A$6:$XFD$9" dn="Z_4053E537_1EAE_4CDC_ACE8_953899F5CA5F_.wvu.PrintTitles" sId="1"/>
    <undo index="0" exp="area" ref3D="1" dr="$G$1:$H$1048576" dn="Z_8D260637_D2C4_4030_A784_DA358CA8CBD4_.wvu.Cols" sId="1"/>
    <undo index="0" exp="area" ref3D="1" dr="$A$6:$XFD$9" dn="Print_Titles" sId="1"/>
    <undo index="0" exp="area" ref3D="1" dr="$G$1:$H$1048576" dn="Z_4053E537_1EAE_4CDC_ACE8_953899F5CA5F_.wvu.Cols" sId="1"/>
    <rfmt sheetId="1" xfDxf="1" sqref="A7:XFD7" start="0" length="0">
      <dxf>
        <font>
          <sz val="10"/>
          <name val="Century Schoolbook"/>
          <scheme val="none"/>
        </font>
      </dxf>
    </rfmt>
    <rfmt sheetId="1" sqref="B7" start="0" length="0">
      <dxf>
        <alignment vertical="top" wrapText="1" readingOrder="0"/>
      </dxf>
    </rfmt>
  </rrc>
  <rrc rId="1421" sId="1" ref="A7:XFD7" action="deleteRow">
    <undo index="0" exp="area" ref3D="1" dr="$A$6:$XFD$8" dn="Z_BE21F7EE_393F_4082_BFB6_DA924C3A3153_.wvu.PrintTitles" sId="1"/>
    <undo index="0" exp="area" ref3D="1" dr="$G$1:$H$1048576" dn="Z_BE21F7EE_393F_4082_BFB6_DA924C3A3153_.wvu.Cols" sId="1"/>
    <undo index="0" exp="area" ref3D="1" dr="$A$6:$XFD$8" dn="Z_8D260637_D2C4_4030_A784_DA358CA8CBD4_.wvu.PrintTitles" sId="1"/>
    <undo index="0" exp="area" ref3D="1" dr="$A$6:$XFD$8" dn="Z_4053E537_1EAE_4CDC_ACE8_953899F5CA5F_.wvu.PrintTitles" sId="1"/>
    <undo index="0" exp="area" ref3D="1" dr="$G$1:$H$1048576" dn="Z_8D260637_D2C4_4030_A784_DA358CA8CBD4_.wvu.Cols" sId="1"/>
    <undo index="0" exp="area" ref3D="1" dr="$A$6:$XFD$8" dn="Print_Titles" sId="1"/>
    <undo index="0" exp="area" ref3D="1" dr="$G$1:$H$1048576" dn="Z_4053E537_1EAE_4CDC_ACE8_953899F5CA5F_.wvu.Cols" sId="1"/>
    <rfmt sheetId="1" xfDxf="1" sqref="A7:XFD7" start="0" length="0">
      <dxf>
        <font>
          <sz val="10"/>
          <name val="Century Schoolbook"/>
          <scheme val="none"/>
        </font>
      </dxf>
    </rfmt>
    <rfmt sheetId="1" sqref="B7" start="0" length="0">
      <dxf>
        <alignment vertical="top" wrapText="1" readingOrder="0"/>
      </dxf>
    </rfmt>
  </rrc>
  <rrc rId="1422" sId="1" ref="A7:XFD7" action="deleteRow">
    <undo index="0" exp="area" ref3D="1" dr="$A$6:$XFD$7" dn="Z_BE21F7EE_393F_4082_BFB6_DA924C3A3153_.wvu.PrintTitles" sId="1"/>
    <undo index="0" exp="area" ref3D="1" dr="$G$1:$H$1048576" dn="Z_BE21F7EE_393F_4082_BFB6_DA924C3A3153_.wvu.Cols" sId="1"/>
    <undo index="0" exp="area" ref3D="1" dr="$A$6:$XFD$7" dn="Z_8D260637_D2C4_4030_A784_DA358CA8CBD4_.wvu.PrintTitles" sId="1"/>
    <undo index="0" exp="area" ref3D="1" dr="$A$6:$XFD$7" dn="Z_4053E537_1EAE_4CDC_ACE8_953899F5CA5F_.wvu.PrintTitles" sId="1"/>
    <undo index="0" exp="area" ref3D="1" dr="$G$1:$H$1048576" dn="Z_8D260637_D2C4_4030_A784_DA358CA8CBD4_.wvu.Cols" sId="1"/>
    <undo index="0" exp="area" ref3D="1" dr="$A$6:$XFD$7" dn="Print_Titles" sId="1"/>
    <undo index="0" exp="area" ref3D="1" dr="$G$1:$H$1048576" dn="Z_4053E537_1EAE_4CDC_ACE8_953899F5CA5F_.wvu.Cols" sId="1"/>
    <rfmt sheetId="1" xfDxf="1" sqref="A7:XFD7" start="0" length="0">
      <dxf>
        <font>
          <sz val="10"/>
          <name val="Century Schoolbook"/>
          <scheme val="none"/>
        </font>
      </dxf>
    </rfmt>
    <rfmt sheetId="1" sqref="B7" start="0" length="0">
      <dxf>
        <alignment vertical="top" wrapText="1" readingOrder="0"/>
      </dxf>
    </rfmt>
  </rrc>
  <rcc rId="1423" sId="1">
    <oc r="B13" t="inlineStr">
      <is>
        <r>
          <t xml:space="preserve">The report </t>
        </r>
        <r>
          <rPr>
            <sz val="10"/>
            <color rgb="FF0000FF"/>
            <rFont val="Century Schoolbook"/>
            <family val="1"/>
          </rPr>
          <t xml:space="preserve">must </t>
        </r>
        <r>
          <rPr>
            <sz val="10"/>
            <color theme="1"/>
            <rFont val="Century Schoolbook"/>
            <family val="1"/>
          </rPr>
          <t xml:space="preserve">conform to the standard language found in the illustrative examples issued by the AICPA (AAG-GAS and SLGFD).  A statement that the audit was conducted in accordance with Governmental Auditing Standards of the report (refer to first paragraph under Auditor's Responsibility) (GAGAS ¶4.18).  There should be a Report on Other Legal and Regulatory Matters paragraph (usually the last paragraph) explaining GAGAS responsibility.  </t>
        </r>
        <r>
          <rPr>
            <b/>
            <sz val="10"/>
            <color theme="1"/>
            <rFont val="Century Schoolbook"/>
            <family val="1"/>
          </rPr>
          <t>Mandatory</t>
        </r>
      </is>
    </oc>
    <nc r="B13" t="inlineStr">
      <is>
        <r>
          <t xml:space="preserve">The report </t>
        </r>
        <r>
          <rPr>
            <sz val="10"/>
            <color rgb="FF0000FF"/>
            <rFont val="Century Schoolbook"/>
            <family val="1"/>
          </rPr>
          <t xml:space="preserve">must </t>
        </r>
        <r>
          <rPr>
            <sz val="10"/>
            <color theme="1"/>
            <rFont val="Century Schoolbook"/>
            <family val="1"/>
          </rPr>
          <t xml:space="preserve">conform to the standard language found in the illustrative examples issued by the AICPA (Audit Guide-GAS&amp;SA  and SLGFD).  A statement that the audit was conducted in accordance with </t>
        </r>
        <r>
          <rPr>
            <i/>
            <sz val="10"/>
            <color theme="1"/>
            <rFont val="Century Schoolbook"/>
            <family val="1"/>
          </rPr>
          <t xml:space="preserve">Governmental Auditing Standards </t>
        </r>
        <r>
          <rPr>
            <sz val="10"/>
            <color theme="1"/>
            <rFont val="Century Schoolbook"/>
            <family val="1"/>
          </rPr>
          <t xml:space="preserve">of the report (refer to first paragraph under Auditor's Responsibility) (GAGAS ¶4.18).  There must be a Report on Other Legal and Regulatory Matters paragraph (usually the last paragraph) explaining GAGAS responsibility.  </t>
        </r>
        <r>
          <rPr>
            <b/>
            <sz val="10"/>
            <color theme="1"/>
            <rFont val="Century Schoolbook"/>
            <family val="1"/>
          </rPr>
          <t>Mandatory</t>
        </r>
      </is>
    </nc>
  </rcc>
  <rcc rId="1424" sId="1">
    <oc r="B14" t="inlineStr">
      <is>
        <r>
          <t xml:space="preserve">If the report on the Schedule of Federal and State Awards (SEFSA) is included in the same cover as the basic financial statements, it </t>
        </r>
        <r>
          <rPr>
            <sz val="10"/>
            <color rgb="FF0000FF"/>
            <rFont val="Century Schoolbook"/>
            <family val="1"/>
          </rPr>
          <t xml:space="preserve">must </t>
        </r>
        <r>
          <rPr>
            <sz val="10"/>
            <color theme="1"/>
            <rFont val="Century Schoolbook"/>
            <family val="1"/>
          </rPr>
          <t xml:space="preserve">state as supplementary information (other information) the auditor’s responsibility for auditing under OMB Uniform Guidance and/or the State Single Audit Implementation Act.  If the SEFSA is presented under a separate cover, the auditor’s responsibilities may be presented in the Federal and/or State Audit reports in a separate paragraph or in a separate report.  </t>
        </r>
        <r>
          <rPr>
            <b/>
            <sz val="10"/>
            <color theme="1"/>
            <rFont val="Century Schoolbook"/>
            <family val="1"/>
          </rPr>
          <t xml:space="preserve">Mandatory </t>
        </r>
      </is>
    </oc>
    <nc r="B14" t="inlineStr">
      <is>
        <r>
          <t xml:space="preserve">If the report on the Schedule of Federal and State Awards (SEFSA) is included in the same cover as the basic financial statements, it </t>
        </r>
        <r>
          <rPr>
            <sz val="10"/>
            <color rgb="FF0000FF"/>
            <rFont val="Century Schoolbook"/>
            <family val="1"/>
          </rPr>
          <t xml:space="preserve">must </t>
        </r>
        <r>
          <rPr>
            <sz val="10"/>
            <color theme="1"/>
            <rFont val="Century Schoolbook"/>
            <family val="1"/>
          </rPr>
          <t xml:space="preserve">state as supplementary information (other information) the auditor’s responsibility for auditing under OMB Uniform Guidance and/or the State Single Audit Implementation Act.  If the SEFSA is presented under a separate cover, the auditor’s responsibilities must be presented in the Federal and/or State Audit reports in a separate paragraph or in a separate report.  </t>
        </r>
        <r>
          <rPr>
            <b/>
            <sz val="10"/>
            <color theme="1"/>
            <rFont val="Century Schoolbook"/>
            <family val="1"/>
          </rPr>
          <t xml:space="preserve">Mandatory </t>
        </r>
      </is>
    </nc>
  </rcc>
  <rcc rId="1425" sId="1">
    <oc r="B18" t="inlineStr">
      <is>
        <t>Compliance findings and Internal Control findings (material weaknesses and/or significant deficiencies) should be consistent with Section I, Financial Statements, and Section II of Schedule of Findings and Questioned Costs.</t>
      </is>
    </oc>
    <nc r="B18" t="inlineStr">
      <is>
        <t>Compliance findings and Internal Control findings (material weaknesses and/or significant deficiencies) should be consistent with Section I Summary of Auditor's Results (Financial Statements)  and Section II Financial Statement Findings of the Schedule of Findings and Questioned Costs.</t>
      </is>
    </nc>
  </rcc>
  <rcc rId="1426" sId="1">
    <oc r="B26" t="inlineStr">
      <is>
        <t>Does the report correctly reference compliance findings and internal control findings (material weaknesses and/or significant deficiencies) that are noted in Sections I and III of the Schedule of Findings and Questioned Costs.</t>
      </is>
    </oc>
    <nc r="B26" t="inlineStr">
      <is>
        <t>The report must correctly reference compliance findings and internal control findings (material weaknesses and/or significant deficiencies) that are noted in Sections I and III of the Schedule of Findings and Questioned Costs.</t>
      </is>
    </nc>
  </rcc>
  <rcc rId="1427" sId="1">
    <oc r="B27" t="inlineStr">
      <is>
        <r>
          <t xml:space="preserve">If the SEFSA is issued under a separate cover with the compl;iance section, the auditor's responsibility for auditing the SEFSA </t>
        </r>
        <r>
          <rPr>
            <sz val="10"/>
            <color rgb="FF0000FF"/>
            <rFont val="Century Schoolbook"/>
            <family val="1"/>
          </rPr>
          <t xml:space="preserve">must </t>
        </r>
        <r>
          <rPr>
            <sz val="10"/>
            <color theme="1"/>
            <rFont val="Century Schoolbook"/>
            <family val="1"/>
          </rPr>
          <t xml:space="preserve">be in either a separate paragraph of the the federal report or it may be included in its own report.  </t>
        </r>
        <r>
          <rPr>
            <b/>
            <sz val="10"/>
            <color theme="1"/>
            <rFont val="Century Schoolbook"/>
            <family val="1"/>
          </rPr>
          <t>Mandatory</t>
        </r>
      </is>
    </oc>
    <nc r="B27" t="inlineStr">
      <is>
        <r>
          <t xml:space="preserve">If the SEFSA is issued under a separate cover with the compl;iance section, the auditor's responsibility for auditing the SEFSA </t>
        </r>
        <r>
          <rPr>
            <sz val="10"/>
            <color rgb="FF0000FF"/>
            <rFont val="Century Schoolbook"/>
            <family val="1"/>
          </rPr>
          <t xml:space="preserve">must </t>
        </r>
        <r>
          <rPr>
            <sz val="10"/>
            <color theme="1"/>
            <rFont val="Century Schoolbook"/>
            <family val="1"/>
          </rPr>
          <t xml:space="preserve">be in either a separate paragraph of the the federal report or it must be included in its own report.  </t>
        </r>
        <r>
          <rPr>
            <b/>
            <sz val="10"/>
            <color theme="1"/>
            <rFont val="Century Schoolbook"/>
            <family val="1"/>
          </rPr>
          <t>Mandatory</t>
        </r>
      </is>
    </nc>
  </rcc>
  <rcc rId="1428" sId="1">
    <oc r="B43" t="inlineStr">
      <is>
        <t>Statements regarding compliance and internal control (material weaknesses and/or significant deficiencies) findings are consistent with Section I and Section III findings and the federal report.</t>
      </is>
    </oc>
    <nc r="B43" t="inlineStr">
      <is>
        <t>Statements regarding compliance and internal control (material weaknesses and/or significant deficiencies) findings are consistent with Section I Summary of Auditor's Result (Federal Awards) and Section III Federal Awards Findings and Questioned Cost in the SFQC and the federal report.</t>
      </is>
    </nc>
  </rcc>
  <rcc rId="1429" sId="1">
    <oc r="B51" t="inlineStr">
      <is>
        <r>
          <t xml:space="preserve">Major federal programs are properly identified (OMB Uniform Guidance §200.515(d).  For cluster of programs, only the name of the cluster should be listed.  It is not necessary to list all the individual programs associated with the cluster (vii). </t>
        </r>
        <r>
          <rPr>
            <b/>
            <sz val="10"/>
            <color theme="1"/>
            <rFont val="Century Schoolbook"/>
            <family val="1"/>
          </rPr>
          <t>Mandatory</t>
        </r>
      </is>
    </oc>
    <nc r="B51" t="inlineStr">
      <is>
        <r>
          <t xml:space="preserve">Major federal programs are properly identified (OMB Uniform Guidance §200.515(d).  For cluster of programs, only the name of the cluster should be listed and all corresponding CFDA Nos.  It is not necessary to list all the individual programs associated with the cluster (vii). </t>
        </r>
        <r>
          <rPr>
            <b/>
            <sz val="10"/>
            <color theme="1"/>
            <rFont val="Century Schoolbook"/>
            <family val="1"/>
          </rPr>
          <t>Mandatory</t>
        </r>
      </is>
    </nc>
  </rcc>
  <rcc rId="1430" sId="1">
    <oc r="B52" t="inlineStr">
      <is>
        <r>
          <t xml:space="preserve">The names of the federal major programs identified listed as on the schedule must be consistent with that of the SEFSA.  There </t>
        </r>
        <r>
          <rPr>
            <sz val="10"/>
            <color rgb="FF0000FF"/>
            <rFont val="Century Schoolbook"/>
            <family val="1"/>
          </rPr>
          <t>must</t>
        </r>
        <r>
          <rPr>
            <sz val="10"/>
            <color theme="1"/>
            <rFont val="Century Schoolbook"/>
            <family val="1"/>
          </rPr>
          <t xml:space="preserve"> be no confusion in determining what programs and dollar amounts were audited as major.  </t>
        </r>
        <r>
          <rPr>
            <b/>
            <sz val="10"/>
            <color theme="1"/>
            <rFont val="Century Schoolbook"/>
            <family val="1"/>
          </rPr>
          <t>Mandatory</t>
        </r>
      </is>
    </oc>
    <nc r="B52" t="inlineStr">
      <is>
        <r>
          <t xml:space="preserve">The names of the federal major programs identified listed on the schedule must be consistent with that of the SEFSA.  There </t>
        </r>
        <r>
          <rPr>
            <sz val="10"/>
            <color rgb="FF0000FF"/>
            <rFont val="Century Schoolbook"/>
            <family val="1"/>
          </rPr>
          <t>must</t>
        </r>
        <r>
          <rPr>
            <sz val="10"/>
            <color theme="1"/>
            <rFont val="Century Schoolbook"/>
            <family val="1"/>
          </rPr>
          <t xml:space="preserve"> be no confusion in determining what programs and dollar amounts were audited as major.  </t>
        </r>
        <r>
          <rPr>
            <b/>
            <sz val="10"/>
            <color theme="1"/>
            <rFont val="Century Schoolbook"/>
            <family val="1"/>
          </rPr>
          <t>Mandatory</t>
        </r>
      </is>
    </nc>
  </rcc>
  <rcc rId="1431" sId="1">
    <oc r="B58" t="inlineStr">
      <is>
        <t>Statements regarding compliance and internal control (material weaknesses and/or significant deficiencies) findings are consistent with Section I and Section III findings and the State report.</t>
      </is>
    </oc>
    <nc r="B58" t="inlineStr">
      <is>
        <t>Statements regarding compliance and internal control (material weaknesses and/or significant deficiencies) findings are consistent with Section I Summary of Auditors Results, (State Awards) and Section IV State Award Findings and Questioned Costs and the State report.</t>
      </is>
    </nc>
  </rcc>
  <rcc rId="1432" sId="1">
    <oc r="B60" t="inlineStr">
      <is>
        <t>Statements regarding compliance findings over major programs are consistent with Section I and Section IV, State Awards findings, and the State report.</t>
      </is>
    </oc>
    <nc r="B60" t="inlineStr">
      <is>
        <t>Statements regarding compliance findings over major programs are consistent with Section I Summary of Auditor's Results (State Awards) and Section IV, State Awards findings, and the State report.</t>
      </is>
    </nc>
  </rcc>
  <rrc rId="1433" sId="1" ref="A65:XFD65" action="insertRow">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rc>
  <rcc rId="1434" sId="1">
    <nc r="A65">
      <v>41</v>
    </nc>
  </rcc>
  <rcc rId="1435" sId="1">
    <nc r="B65" t="inlineStr">
      <is>
        <t>Major State programs are properly listed (OMB Circular A-133 §_505)d) ) (vii). Mandatory</t>
      </is>
    </nc>
  </rcc>
  <rcc rId="1436" sId="1">
    <nc r="C65" t="inlineStr">
      <is>
        <t xml:space="preserve"> </t>
      </is>
    </nc>
  </rcc>
  <rcc rId="1437" sId="1">
    <nc r="D65" t="inlineStr">
      <is>
        <t xml:space="preserve"> </t>
      </is>
    </nc>
  </rcc>
  <rcc rId="1438" sId="1">
    <nc r="E65" t="inlineStr">
      <is>
        <t xml:space="preserve"> </t>
      </is>
    </nc>
  </rcc>
  <rcc rId="1439" sId="1" quotePrefix="1">
    <nc r="F65" t="inlineStr">
      <is>
        <t xml:space="preserve"> </t>
      </is>
    </nc>
  </rcc>
  <rrc rId="1440" sId="1" ref="A61:XFD61" action="deleteRow">
    <undo index="0" exp="ref" v="1" dr="A61" r="A62" sId="1"/>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fmt sheetId="1" xfDxf="1" sqref="A61:XFD61" start="0" length="0">
      <dxf>
        <font>
          <sz val="10"/>
          <name val="Century Schoolbook"/>
          <scheme val="none"/>
        </font>
      </dxf>
    </rfmt>
    <rcc rId="0" sId="1" dxf="1">
      <nc r="A61">
        <f>+A60+1</f>
      </nc>
      <ndxf>
        <fill>
          <patternFill patternType="solid">
            <bgColor rgb="FFCCFFFF"/>
          </patternFill>
        </fill>
        <alignment horizontal="center" vertical="center" readingOrder="0"/>
        <border outline="0">
          <left style="thin">
            <color auto="1"/>
          </left>
          <right style="thin">
            <color auto="1"/>
          </right>
          <top style="thin">
            <color auto="1"/>
          </top>
          <bottom style="thin">
            <color auto="1"/>
          </bottom>
        </border>
      </ndxf>
    </rcc>
    <rcc rId="0" sId="1" dxf="1">
      <nc r="B61" t="inlineStr">
        <is>
          <r>
            <t xml:space="preserve">Major State programs are properly listed (OMB Circular A-133 </t>
          </r>
          <r>
            <rPr>
              <sz val="10"/>
              <color theme="1"/>
              <rFont val="Calibri"/>
              <family val="2"/>
            </rPr>
            <t>§</t>
          </r>
          <r>
            <rPr>
              <sz val="10"/>
              <color theme="1"/>
              <rFont val="Century Schoolbook"/>
              <family val="1"/>
            </rPr>
            <t xml:space="preserve">_505)d) ) (vii). </t>
          </r>
          <r>
            <rPr>
              <b/>
              <sz val="10"/>
              <color theme="1"/>
              <rFont val="Century Schoolbook"/>
              <family val="1"/>
            </rPr>
            <t>Mandatory</t>
          </r>
        </is>
      </nc>
      <ndxf>
        <fill>
          <patternFill patternType="solid">
            <bgColor rgb="FFCCFFFF"/>
          </patternFill>
        </fill>
        <alignment horizontal="left" vertical="center" wrapText="1" readingOrder="0"/>
        <border outline="0">
          <left style="thin">
            <color auto="1"/>
          </left>
          <top style="thin">
            <color auto="1"/>
          </top>
          <bottom style="thin">
            <color auto="1"/>
          </bottom>
        </border>
      </ndxf>
    </rcc>
    <rcc rId="0" sId="1" dxf="1">
      <nc r="C61"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D61"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E61"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F61" t="inlineStr">
        <is>
          <t xml:space="preserve"> </t>
        </is>
      </nc>
      <ndxf>
        <font>
          <b/>
          <sz val="12"/>
          <name val="Century Schoolbook"/>
          <scheme val="none"/>
        </font>
        <alignment horizontal="left" vertical="center" wrapText="1" readingOrder="0"/>
        <border outline="0">
          <left style="thin">
            <color auto="1"/>
          </left>
          <right style="thin">
            <color auto="1"/>
          </right>
          <top style="thin">
            <color auto="1"/>
          </top>
          <bottom style="thin">
            <color auto="1"/>
          </bottom>
        </border>
        <protection locked="0"/>
      </ndxf>
    </rcc>
  </rrc>
  <rcc rId="1441" sId="1">
    <oc r="A61">
      <f>+#REF!+1</f>
    </oc>
    <nc r="A61">
      <f>+A60+1</f>
    </nc>
  </rcc>
  <rcc rId="1442" sId="1">
    <oc r="B71" t="inlineStr">
      <is>
        <r>
          <t xml:space="preserve">The finding should include all required elements. (Criteria, Condition, Effect, Cause, Recommendation, Views of Responsible Officials and Planned Corrective Actions).  The finding </t>
        </r>
        <r>
          <rPr>
            <sz val="10"/>
            <color rgb="FF0000FF"/>
            <rFont val="Century Schoolbook"/>
            <family val="1"/>
          </rPr>
          <t>must</t>
        </r>
        <r>
          <rPr>
            <sz val="10"/>
            <color theme="1"/>
            <rFont val="Century Schoolbook"/>
            <family val="1"/>
          </rPr>
          <t xml:space="preserve"> be developed so that an oversight official is able to understand the situation that needs corrective action. (GAGAS </t>
        </r>
        <r>
          <rPr>
            <sz val="10"/>
            <color theme="1"/>
            <rFont val="Calibri"/>
            <family val="2"/>
          </rPr>
          <t>¶</t>
        </r>
        <r>
          <rPr>
            <sz val="10"/>
            <color theme="1"/>
            <rFont val="Century Schoolbook"/>
            <family val="1"/>
          </rPr>
          <t xml:space="preserve"> 4.11-4.14 and 4.17).</t>
        </r>
      </is>
    </oc>
    <nc r="B71" t="inlineStr">
      <is>
        <r>
          <t xml:space="preserve">The finding should include all required elements. (Criteria, Condition, Effect, Cause, Recommendation, Views of Responsible Officials).  The finding </t>
        </r>
        <r>
          <rPr>
            <sz val="10"/>
            <color rgb="FF0000FF"/>
            <rFont val="Century Schoolbook"/>
            <family val="1"/>
          </rPr>
          <t>must</t>
        </r>
        <r>
          <rPr>
            <sz val="10"/>
            <color theme="1"/>
            <rFont val="Century Schoolbook"/>
            <family val="1"/>
          </rPr>
          <t xml:space="preserve"> be developed so that an oversight official is able to understand the situation that needs corrective action. (GAGAS </t>
        </r>
        <r>
          <rPr>
            <sz val="10"/>
            <color theme="1"/>
            <rFont val="Calibri"/>
            <family val="2"/>
          </rPr>
          <t>¶</t>
        </r>
        <r>
          <rPr>
            <sz val="10"/>
            <color theme="1"/>
            <rFont val="Century Schoolbook"/>
            <family val="1"/>
          </rPr>
          <t xml:space="preserve"> 4.11-4.14 and 4.17).</t>
        </r>
      </is>
    </nc>
  </rcc>
  <rcc rId="1443" sId="1">
    <oc r="B73" t="inlineStr">
      <is>
        <r>
          <t xml:space="preserve">The finding </t>
        </r>
        <r>
          <rPr>
            <sz val="10"/>
            <color rgb="FF0000FF"/>
            <rFont val="Century Schoolbook"/>
            <family val="1"/>
          </rPr>
          <t>must</t>
        </r>
        <r>
          <rPr>
            <sz val="10"/>
            <color theme="1"/>
            <rFont val="Century Schoolbook"/>
            <family val="1"/>
          </rPr>
          <t xml:space="preserve"> include planned corrective actions (GAGAS </t>
        </r>
        <r>
          <rPr>
            <sz val="10"/>
            <color theme="1"/>
            <rFont val="Calibri"/>
            <family val="2"/>
          </rPr>
          <t>¶</t>
        </r>
        <r>
          <rPr>
            <sz val="10"/>
            <color theme="1"/>
            <rFont val="Century Schoolbook"/>
            <family val="1"/>
          </rPr>
          <t xml:space="preserve"> 5.32).  </t>
        </r>
        <r>
          <rPr>
            <b/>
            <sz val="10"/>
            <color theme="1"/>
            <rFont val="Century Schoolbook"/>
            <family val="1"/>
          </rPr>
          <t>Mandatory</t>
        </r>
      </is>
    </oc>
    <nc r="B73" t="inlineStr">
      <is>
        <r>
          <t xml:space="preserve">The Corrective Action Plan </t>
        </r>
        <r>
          <rPr>
            <sz val="10"/>
            <color rgb="FF0000FF"/>
            <rFont val="Century Schoolbook"/>
            <family val="1"/>
          </rPr>
          <t>must</t>
        </r>
        <r>
          <rPr>
            <sz val="10"/>
            <color theme="1"/>
            <rFont val="Century Schoolbook"/>
            <family val="1"/>
          </rPr>
          <t xml:space="preserve"> include the GAGAS finding (GAGAS </t>
        </r>
        <r>
          <rPr>
            <sz val="10"/>
            <color theme="1"/>
            <rFont val="Calibri"/>
            <family val="2"/>
          </rPr>
          <t>¶</t>
        </r>
        <r>
          <rPr>
            <sz val="10"/>
            <color theme="1"/>
            <rFont val="Century Schoolbook"/>
            <family val="1"/>
          </rPr>
          <t xml:space="preserve"> 5.32).  </t>
        </r>
        <r>
          <rPr>
            <b/>
            <sz val="10"/>
            <color theme="1"/>
            <rFont val="Century Schoolbook"/>
            <family val="1"/>
          </rPr>
          <t>Mandatory</t>
        </r>
      </is>
    </nc>
  </rcc>
  <rcc rId="1444" sId="1">
    <oc r="B125" t="inlineStr">
      <is>
        <r>
          <t xml:space="preserve">Cluster of programs must have a total (§200.510(b)(3)).  </t>
        </r>
        <r>
          <rPr>
            <b/>
            <sz val="10"/>
            <color theme="1"/>
            <rFont val="Century Schoolbook"/>
            <family val="1"/>
          </rPr>
          <t xml:space="preserve">Counties and BOEs: </t>
        </r>
        <r>
          <rPr>
            <sz val="10"/>
            <color theme="1"/>
            <rFont val="Century Schoolbook"/>
            <family val="1"/>
          </rPr>
          <t xml:space="preserve">  Federal cluster of programs that have supplemental funding by the State Agency must present the supplemental programs from the programs in the federal cluster.  There must be a total for the both federal cluster and the total cluster.  </t>
        </r>
        <r>
          <rPr>
            <b/>
            <sz val="10"/>
            <color theme="1"/>
            <rFont val="Century Schoolbook"/>
            <family val="1"/>
          </rPr>
          <t>Mandatory</t>
        </r>
      </is>
    </oc>
    <nc r="B125" t="inlineStr">
      <is>
        <r>
          <t xml:space="preserve">Cluster of programs must have a total (§200.510(b)(3)).  </t>
        </r>
        <r>
          <rPr>
            <b/>
            <sz val="10"/>
            <color theme="1"/>
            <rFont val="Century Schoolbook"/>
            <family val="1"/>
          </rPr>
          <t xml:space="preserve">Counties and BOEs: </t>
        </r>
        <r>
          <rPr>
            <sz val="10"/>
            <color theme="1"/>
            <rFont val="Century Schoolbook"/>
            <family val="1"/>
          </rPr>
          <t xml:space="preserve">  Federal cluster of programs that have supplemental funding by the State Agency must present the supplemental programs separate from the programs in the federal cluster.  There must be a total for the both federal cluster and the total cluster.  </t>
        </r>
        <r>
          <rPr>
            <b/>
            <sz val="10"/>
            <color theme="1"/>
            <rFont val="Century Schoolbook"/>
            <family val="1"/>
          </rPr>
          <t>Mandatory</t>
        </r>
      </is>
    </nc>
  </rcc>
  <rrc rId="1445" sId="1" ref="A127:XFD127" action="insertRow">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rc>
  <rcc rId="1446" sId="1">
    <nc r="A127">
      <f>+A126+1</f>
    </nc>
  </rcc>
  <rcc rId="1447" sId="1">
    <nc r="B127" t="inlineStr">
      <is>
        <t>Balances of outstanding at the end of the audit period of loan or loan guarantee programs reported in the schedule (OMB Uniform Guidance §200.510(5).  Mandatory</t>
      </is>
    </nc>
  </rcc>
  <rcc rId="1448" sId="1">
    <nc r="C127" t="inlineStr">
      <is>
        <t xml:space="preserve"> </t>
      </is>
    </nc>
  </rcc>
  <rcc rId="1449" sId="1">
    <nc r="D127" t="inlineStr">
      <is>
        <t xml:space="preserve"> </t>
      </is>
    </nc>
  </rcc>
  <rcc rId="1450" sId="1">
    <nc r="E127" t="inlineStr">
      <is>
        <t xml:space="preserve"> </t>
      </is>
    </nc>
  </rcc>
  <rcc rId="1451" sId="1">
    <nc r="F127" t="inlineStr">
      <is>
        <t xml:space="preserve"> </t>
      </is>
    </nc>
  </rcc>
  <rrc rId="1452" sId="1" ref="A130:XFD130" action="deleteRow">
    <undo index="0" exp="ref" v="1" dr="A130" r="A131" sId="1"/>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fmt sheetId="1" xfDxf="1" sqref="A130:XFD130" start="0" length="0">
      <dxf>
        <font>
          <sz val="10"/>
          <name val="Century Schoolbook"/>
          <scheme val="none"/>
        </font>
      </dxf>
    </rfmt>
    <rcc rId="0" sId="1" dxf="1">
      <nc r="A130">
        <f>+A129+1</f>
      </nc>
      <ndxf>
        <alignment horizontal="center" vertical="top" readingOrder="0"/>
        <border outline="0">
          <left style="thin">
            <color auto="1"/>
          </left>
          <right style="thin">
            <color auto="1"/>
          </right>
          <top style="thin">
            <color auto="1"/>
          </top>
          <bottom style="thin">
            <color auto="1"/>
          </bottom>
        </border>
      </ndxf>
    </rcc>
    <rcc rId="0" sId="1" dxf="1">
      <nc r="B130" t="inlineStr">
        <is>
          <r>
            <rPr>
              <b/>
              <sz val="10"/>
              <color theme="1"/>
              <rFont val="Century Schoolbook"/>
              <family val="1"/>
            </rPr>
            <t>Balances of outstanding a</t>
          </r>
          <r>
            <rPr>
              <sz val="10"/>
              <color theme="1"/>
              <rFont val="Century Schoolbook"/>
              <family val="1"/>
            </rPr>
            <t xml:space="preserve">t the end of the audit period of loan or loan guarantee programs reported in the schedule (OMB Uniform Guidance §200.510(5).  </t>
          </r>
          <r>
            <rPr>
              <b/>
              <sz val="10"/>
              <color theme="1"/>
              <rFont val="Century Schoolbook"/>
              <family val="1"/>
            </rPr>
            <t>Mandatory</t>
          </r>
        </is>
      </nc>
      <ndxf>
        <alignment horizontal="left" vertical="center" wrapText="1" readingOrder="0"/>
        <border outline="0">
          <left style="thin">
            <color auto="1"/>
          </left>
          <top style="thin">
            <color auto="1"/>
          </top>
          <bottom style="thin">
            <color auto="1"/>
          </bottom>
        </border>
      </ndxf>
    </rcc>
    <rcc rId="0" sId="1" dxf="1">
      <nc r="C130"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D130"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E130"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F130" t="inlineStr">
        <is>
          <t xml:space="preserve"> </t>
        </is>
      </nc>
      <ndxf>
        <font>
          <b/>
          <sz val="12"/>
          <name val="Century Schoolbook"/>
          <scheme val="none"/>
        </font>
        <alignment horizontal="left" vertical="center" wrapText="1" readingOrder="0"/>
        <border outline="0">
          <left style="thin">
            <color auto="1"/>
          </left>
          <right style="thin">
            <color auto="1"/>
          </right>
          <top style="thin">
            <color auto="1"/>
          </top>
          <bottom style="thin">
            <color auto="1"/>
          </bottom>
        </border>
        <protection locked="0"/>
      </ndxf>
    </rcc>
  </rrc>
  <rcc rId="1453" sId="1">
    <oc r="A130">
      <f>+#REF!+1</f>
    </oc>
    <nc r="A130">
      <f>+A129+1</f>
    </nc>
  </rcc>
  <rcc rId="1454" sId="1">
    <oc r="B128" t="inlineStr">
      <is>
        <r>
          <rPr>
            <b/>
            <sz val="10"/>
            <color theme="1"/>
            <rFont val="Century Schoolbook"/>
            <family val="1"/>
          </rPr>
          <t xml:space="preserve">Total amount provided to subrecipients for </t>
        </r>
        <r>
          <rPr>
            <b/>
            <u/>
            <sz val="10"/>
            <color theme="1"/>
            <rFont val="Century Schoolbook"/>
            <family val="1"/>
          </rPr>
          <t>each</t>
        </r>
        <r>
          <rPr>
            <b/>
            <sz val="10"/>
            <color theme="1"/>
            <rFont val="Century Schoolbook"/>
            <family val="1"/>
          </rPr>
          <t xml:space="preserve"> Federal and State programs.</t>
        </r>
        <r>
          <rPr>
            <sz val="10"/>
            <color theme="1"/>
            <rFont val="Century Schoolbook"/>
            <family val="1"/>
          </rPr>
          <t xml:space="preserve">  This must be reported in the body and not as a footnote.  (Guidance from AICPA has the SEFSA as having a additional column to present this information on the schedule </t>
        </r>
        <r>
          <rPr>
            <u/>
            <sz val="10"/>
            <color theme="1"/>
            <rFont val="Century Schoolbook"/>
            <family val="1"/>
          </rPr>
          <t>when applicable</t>
        </r>
        <r>
          <rPr>
            <sz val="10"/>
            <color theme="1"/>
            <rFont val="Century Schoolbook"/>
            <family val="1"/>
          </rPr>
          <t xml:space="preserve">).  All COGs amd large counties have subrecipients.  Counties that report Public School Capital Funds should have BOEs as subrecipients when construction projects are completed. The listing should include the program name, CFDA number, pass through number (if applicable), the amount of federal awards expended and the amount of State awards expended.  </t>
        </r>
        <r>
          <rPr>
            <u/>
            <sz val="10"/>
            <color theme="1"/>
            <rFont val="Century Schoolbook"/>
            <family val="1"/>
          </rPr>
          <t xml:space="preserve">Listing of the individual entities that received the funds is not required </t>
        </r>
        <r>
          <rPr>
            <sz val="10"/>
            <color theme="1"/>
            <rFont val="Century Schoolbook"/>
            <family val="1"/>
          </rPr>
          <t xml:space="preserve">(OMB Uniform Guidance §200.510(b)(4)).  </t>
        </r>
        <r>
          <rPr>
            <b/>
            <sz val="10"/>
            <color theme="1"/>
            <rFont val="Century Schoolbook"/>
            <family val="1"/>
          </rPr>
          <t>Mandatory</t>
        </r>
      </is>
    </oc>
    <nc r="B128" t="inlineStr">
      <is>
        <r>
          <rPr>
            <b/>
            <sz val="10"/>
            <color theme="1"/>
            <rFont val="Century Schoolbook"/>
            <family val="1"/>
          </rPr>
          <t xml:space="preserve">Total amount provided to subrecipients for </t>
        </r>
        <r>
          <rPr>
            <b/>
            <u/>
            <sz val="10"/>
            <color theme="1"/>
            <rFont val="Century Schoolbook"/>
            <family val="1"/>
          </rPr>
          <t>each</t>
        </r>
        <r>
          <rPr>
            <b/>
            <sz val="10"/>
            <color theme="1"/>
            <rFont val="Century Schoolbook"/>
            <family val="1"/>
          </rPr>
          <t xml:space="preserve"> Federal and State programs.</t>
        </r>
        <r>
          <rPr>
            <sz val="10"/>
            <color theme="1"/>
            <rFont val="Century Schoolbook"/>
            <family val="1"/>
          </rPr>
          <t xml:space="preserve">  This must be reported in the body and not as a footnote.  (Guidance from AICPA has the SEFSA as having a additional column to present this information on the schedule </t>
        </r>
        <r>
          <rPr>
            <u/>
            <sz val="10"/>
            <color theme="1"/>
            <rFont val="Century Schoolbook"/>
            <family val="1"/>
          </rPr>
          <t>when applicable</t>
        </r>
        <r>
          <rPr>
            <sz val="10"/>
            <color theme="1"/>
            <rFont val="Century Schoolbook"/>
            <family val="1"/>
          </rPr>
          <t xml:space="preserve">).  All COGs amd large counties have subrecipients.  Counties that report Public School Capital Funds should have BOEs as subrecipients when construction projects are completed. The schedule should include the program name, CFDA number, pass through number (if applicable), the amount of federal awards expended and the amount of State awards expended.  </t>
        </r>
        <r>
          <rPr>
            <u/>
            <sz val="10"/>
            <color theme="1"/>
            <rFont val="Century Schoolbook"/>
            <family val="1"/>
          </rPr>
          <t xml:space="preserve">Listing of the individual entities that received the funds is not required </t>
        </r>
        <r>
          <rPr>
            <sz val="10"/>
            <color theme="1"/>
            <rFont val="Century Schoolbook"/>
            <family val="1"/>
          </rPr>
          <t xml:space="preserve">(OMB Uniform Guidance §200.510(b)(4)).  </t>
        </r>
        <r>
          <rPr>
            <b/>
            <sz val="10"/>
            <color theme="1"/>
            <rFont val="Century Schoolbook"/>
            <family val="1"/>
          </rPr>
          <t>Mandatory</t>
        </r>
      </is>
    </nc>
  </rcc>
  <rrc rId="1455" sId="1" ref="A136:XFD136" action="deleteRow">
    <undo index="0" exp="ref" v="1" dr="A136" r="A137" sId="1"/>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fmt sheetId="1" xfDxf="1" sqref="A136:XFD136" start="0" length="0">
      <dxf>
        <font>
          <sz val="10"/>
          <name val="Century Schoolbook"/>
          <scheme val="none"/>
        </font>
      </dxf>
    </rfmt>
    <rcc rId="0" sId="1" dxf="1">
      <nc r="A136">
        <f>+A135+1</f>
      </nc>
      <ndxf>
        <fill>
          <patternFill patternType="solid">
            <bgColor theme="9" tint="0.39997558519241921"/>
          </patternFill>
        </fill>
        <alignment horizontal="center" vertical="top" readingOrder="0"/>
        <border outline="0">
          <left style="thin">
            <color auto="1"/>
          </left>
          <right style="thin">
            <color auto="1"/>
          </right>
          <top style="thin">
            <color auto="1"/>
          </top>
          <bottom style="thin">
            <color auto="1"/>
          </bottom>
        </border>
      </ndxf>
    </rcc>
    <rcc rId="0" sId="1" dxf="1">
      <nc r="B136" t="inlineStr">
        <is>
          <r>
            <rPr>
              <b/>
              <sz val="10"/>
              <color theme="1"/>
              <rFont val="Century Schoolbook"/>
              <family val="1"/>
            </rPr>
            <t>CDBG</t>
          </r>
          <r>
            <rPr>
              <sz val="10"/>
              <color theme="1"/>
              <rFont val="Century Schoolbook"/>
              <family val="1"/>
            </rPr>
            <t xml:space="preserve"> financial assistance expenditures identified by </t>
          </r>
          <r>
            <rPr>
              <b/>
              <sz val="10"/>
              <color theme="1"/>
              <rFont val="Century Schoolbook"/>
              <family val="1"/>
            </rPr>
            <t xml:space="preserve">NC Dept of Commerce </t>
          </r>
          <r>
            <rPr>
              <sz val="10"/>
              <color theme="1"/>
              <rFont val="Century Schoolbook"/>
              <family val="1"/>
            </rPr>
            <t>as passed through</t>
          </r>
          <r>
            <rPr>
              <b/>
              <sz val="10"/>
              <color theme="1"/>
              <rFont val="Century Schoolbook"/>
              <family val="1"/>
            </rPr>
            <t xml:space="preserve"> </t>
          </r>
          <r>
            <rPr>
              <sz val="10"/>
              <color theme="1"/>
              <rFont val="Century Schoolbook"/>
              <family val="1"/>
            </rPr>
            <t xml:space="preserve">are reported by project in the financial statements and on the SEFSA if funding covers more than one period.  </t>
          </r>
          <r>
            <rPr>
              <b/>
              <sz val="10"/>
              <color theme="1"/>
              <rFont val="Century Schoolbook"/>
              <family val="1"/>
            </rPr>
            <t>Mandatory</t>
          </r>
        </is>
      </nc>
      <ndxf>
        <fill>
          <patternFill patternType="solid">
            <bgColor theme="9" tint="0.39997558519241921"/>
          </patternFill>
        </fill>
        <alignment vertical="center" wrapText="1" readingOrder="0"/>
        <border outline="0">
          <left style="thin">
            <color auto="1"/>
          </left>
          <top style="thin">
            <color auto="1"/>
          </top>
          <bottom style="thin">
            <color auto="1"/>
          </bottom>
        </border>
      </ndxf>
    </rcc>
    <rcc rId="0" sId="1" dxf="1">
      <nc r="C136"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D136"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E136" t="inlineStr">
        <is>
          <t xml:space="preserve"> </t>
        </is>
      </nc>
      <ndxf>
        <font>
          <b/>
          <sz val="12"/>
          <name val="Century Schoolbook"/>
          <scheme val="none"/>
        </font>
        <alignment horizontal="center" vertical="center" wrapText="1" readingOrder="0"/>
        <border outline="0">
          <left style="thin">
            <color auto="1"/>
          </left>
          <right style="thin">
            <color auto="1"/>
          </right>
          <top style="thin">
            <color auto="1"/>
          </top>
          <bottom style="thin">
            <color auto="1"/>
          </bottom>
        </border>
        <protection locked="0"/>
      </ndxf>
    </rcc>
    <rcc rId="0" sId="1" dxf="1">
      <nc r="F136" t="inlineStr">
        <is>
          <t xml:space="preserve"> </t>
        </is>
      </nc>
      <ndxf>
        <font>
          <b/>
          <sz val="12"/>
          <name val="Century Schoolbook"/>
          <scheme val="none"/>
        </font>
        <alignment horizontal="left" vertical="center" wrapText="1" readingOrder="0"/>
        <border outline="0">
          <left style="thin">
            <color auto="1"/>
          </left>
          <right style="thin">
            <color auto="1"/>
          </right>
          <top style="thin">
            <color auto="1"/>
          </top>
          <bottom style="thin">
            <color auto="1"/>
          </bottom>
        </border>
        <protection locked="0"/>
      </ndxf>
    </rcc>
  </rrc>
  <rcc rId="1456" sId="1">
    <oc r="A136">
      <f>+#REF!+1</f>
    </oc>
    <nc r="A136">
      <f>+A135+1</f>
    </nc>
  </rcc>
  <rrc rId="1457" sId="1" ref="A149:XFD149" action="insertRow">
    <undo index="0" exp="area" ref3D="1" dr="$G$1:$H$1048576" dn="Z_BE21F7EE_393F_4082_BFB6_DA924C3A3153_.wvu.Cols" sId="1"/>
    <undo index="0" exp="area" ref3D="1" dr="$G$1:$H$1048576" dn="Z_8D260637_D2C4_4030_A784_DA358CA8CBD4_.wvu.Cols" sId="1"/>
    <undo index="0" exp="area" ref3D="1" dr="$G$1:$H$1048576" dn="Z_4053E537_1EAE_4CDC_ACE8_953899F5CA5F_.wvu.Cols" sId="1"/>
  </rrc>
  <rcc rId="1458" sId="1">
    <nc r="A149">
      <f>+A148+1</f>
    </nc>
  </rcc>
  <rcc rId="1459" sId="1">
    <oc r="A150">
      <f>+A148+1</f>
    </oc>
    <nc r="A150">
      <f>+A149+1</f>
    </nc>
  </rcc>
  <rcc rId="1460" sId="1">
    <nc r="B149" t="inlineStr">
      <is>
        <t>Eligibility Error Documentation is included</t>
      </is>
    </nc>
  </rcc>
  <rcv guid="{4053E537-1EAE-4CDC-ACE8-953899F5CA5F}" action="delete"/>
  <rdn rId="0" localSheetId="1" customView="1" name="Z_4053E537_1EAE_4CDC_ACE8_953899F5CA5F_.wvu.PrintArea" hidden="1" oldHidden="1">
    <formula>Sheet1!$A$1:$F$154</formula>
    <oldFormula>Sheet1!$A$1:$F$154</oldFormula>
  </rdn>
  <rdn rId="0" localSheetId="1" customView="1" name="Z_4053E537_1EAE_4CDC_ACE8_953899F5CA5F_.wvu.PrintTitles" hidden="1" oldHidden="1">
    <formula>Sheet1!$6:$6</formula>
    <oldFormula>Sheet1!$6:$6</oldFormula>
  </rdn>
  <rdn rId="0" localSheetId="1" customView="1" name="Z_4053E537_1EAE_4CDC_ACE8_953899F5CA5F_.wvu.Cols" hidden="1" oldHidden="1">
    <formula>Sheet1!$G:$H</formula>
    <oldFormula>Sheet1!$G:$H</oldFormula>
  </rdn>
  <rcv guid="{4053E537-1EAE-4CDC-ACE8-953899F5CA5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4"/>
  <sheetViews>
    <sheetView tabSelected="1" zoomScaleNormal="100" workbookViewId="0">
      <selection activeCell="M51" sqref="M51"/>
    </sheetView>
  </sheetViews>
  <sheetFormatPr defaultColWidth="9.140625" defaultRowHeight="12.75" x14ac:dyDescent="0.2"/>
  <cols>
    <col min="1" max="1" width="6.7109375" style="1" bestFit="1" customWidth="1"/>
    <col min="2" max="2" width="58.7109375" style="3" customWidth="1"/>
    <col min="3" max="3" width="12.7109375" style="1" bestFit="1" customWidth="1"/>
    <col min="4" max="4" width="12" style="1" bestFit="1" customWidth="1"/>
    <col min="5" max="5" width="10.7109375" style="1" bestFit="1" customWidth="1"/>
    <col min="6" max="6" width="31" style="1" customWidth="1"/>
    <col min="7" max="7" width="0.85546875" style="1" hidden="1" customWidth="1"/>
    <col min="8" max="8" width="9.140625" style="1" hidden="1" customWidth="1"/>
    <col min="9" max="16384" width="9.140625" style="1"/>
  </cols>
  <sheetData>
    <row r="1" spans="1:8" ht="15" x14ac:dyDescent="0.2">
      <c r="B1" s="4" t="s">
        <v>34</v>
      </c>
    </row>
    <row r="2" spans="1:8" ht="8.25" customHeight="1" x14ac:dyDescent="0.2">
      <c r="B2" s="4"/>
    </row>
    <row r="3" spans="1:8" ht="30" x14ac:dyDescent="0.2">
      <c r="B3" s="4" t="s">
        <v>14</v>
      </c>
    </row>
    <row r="4" spans="1:8" ht="15" x14ac:dyDescent="0.2">
      <c r="B4" s="4" t="s">
        <v>15</v>
      </c>
    </row>
    <row r="5" spans="1:8" x14ac:dyDescent="0.2">
      <c r="B5" s="2"/>
    </row>
    <row r="6" spans="1:8" ht="27" customHeight="1" thickBot="1" x14ac:dyDescent="0.25">
      <c r="A6" s="3" t="s">
        <v>6</v>
      </c>
      <c r="B6" s="101" t="s">
        <v>8</v>
      </c>
      <c r="C6" s="3" t="s">
        <v>20</v>
      </c>
      <c r="D6" s="99" t="s">
        <v>8</v>
      </c>
      <c r="E6" s="100"/>
      <c r="F6" s="100"/>
    </row>
    <row r="7" spans="1:8" ht="89.25" x14ac:dyDescent="0.2">
      <c r="A7" s="109"/>
      <c r="B7" s="113" t="s">
        <v>1330</v>
      </c>
      <c r="C7" s="110"/>
      <c r="D7" s="111"/>
      <c r="E7" s="111"/>
      <c r="F7" s="112"/>
    </row>
    <row r="8" spans="1:8" ht="13.5" x14ac:dyDescent="0.25">
      <c r="A8" s="46"/>
      <c r="B8" s="10" t="s">
        <v>38</v>
      </c>
      <c r="C8" s="61"/>
      <c r="D8" s="62"/>
      <c r="E8" s="63" t="s">
        <v>42</v>
      </c>
    </row>
    <row r="9" spans="1:8" ht="13.5" x14ac:dyDescent="0.25">
      <c r="A9" s="44"/>
      <c r="B9" s="10" t="s">
        <v>39</v>
      </c>
      <c r="C9" s="61"/>
      <c r="D9" s="63" t="s">
        <v>42</v>
      </c>
      <c r="E9" s="63" t="s">
        <v>43</v>
      </c>
    </row>
    <row r="10" spans="1:8" ht="13.5" x14ac:dyDescent="0.25">
      <c r="A10" s="14"/>
      <c r="B10" s="10" t="s">
        <v>40</v>
      </c>
      <c r="C10" s="61"/>
      <c r="D10" s="63" t="s">
        <v>43</v>
      </c>
      <c r="E10" s="63" t="s">
        <v>44</v>
      </c>
    </row>
    <row r="11" spans="1:8" x14ac:dyDescent="0.2">
      <c r="A11" s="35"/>
      <c r="B11" s="108" t="s">
        <v>41</v>
      </c>
      <c r="C11" s="64" t="s">
        <v>0</v>
      </c>
      <c r="D11" s="65" t="s">
        <v>25</v>
      </c>
      <c r="E11" s="65" t="s">
        <v>45</v>
      </c>
      <c r="F11" s="11" t="s">
        <v>1</v>
      </c>
    </row>
    <row r="12" spans="1:8" x14ac:dyDescent="0.2">
      <c r="A12" s="19"/>
      <c r="B12" s="20" t="s">
        <v>46</v>
      </c>
      <c r="C12" s="21"/>
      <c r="H12" s="12" t="s">
        <v>7</v>
      </c>
    </row>
    <row r="13" spans="1:8" ht="102" x14ac:dyDescent="0.2">
      <c r="A13" s="17">
        <v>1</v>
      </c>
      <c r="B13" s="51" t="s">
        <v>1403</v>
      </c>
      <c r="C13" s="69" t="s">
        <v>8</v>
      </c>
      <c r="D13" s="69" t="s">
        <v>8</v>
      </c>
      <c r="E13" s="69" t="s">
        <v>8</v>
      </c>
      <c r="F13" s="70" t="s">
        <v>8</v>
      </c>
    </row>
    <row r="14" spans="1:8" ht="114.75" x14ac:dyDescent="0.2">
      <c r="A14" s="17">
        <f>+A13+1</f>
        <v>2</v>
      </c>
      <c r="B14" s="51" t="s">
        <v>1404</v>
      </c>
      <c r="C14" s="69" t="s">
        <v>8</v>
      </c>
      <c r="D14" s="69" t="s">
        <v>8</v>
      </c>
      <c r="E14" s="69" t="s">
        <v>8</v>
      </c>
      <c r="F14" s="70" t="s">
        <v>8</v>
      </c>
    </row>
    <row r="15" spans="1:8" ht="63.75" x14ac:dyDescent="0.2">
      <c r="A15" s="17">
        <f>+A14+1</f>
        <v>3</v>
      </c>
      <c r="B15" s="51" t="s">
        <v>1333</v>
      </c>
      <c r="C15" s="69" t="s">
        <v>8</v>
      </c>
      <c r="D15" s="69" t="s">
        <v>8</v>
      </c>
      <c r="E15" s="69" t="s">
        <v>8</v>
      </c>
      <c r="F15" s="70" t="s">
        <v>8</v>
      </c>
    </row>
    <row r="16" spans="1:8" ht="15" x14ac:dyDescent="0.2">
      <c r="A16" s="36"/>
      <c r="B16" s="29" t="s">
        <v>47</v>
      </c>
      <c r="C16" s="69" t="s">
        <v>8</v>
      </c>
      <c r="D16" s="69" t="s">
        <v>8</v>
      </c>
      <c r="E16" s="69" t="s">
        <v>8</v>
      </c>
      <c r="F16" s="70" t="s">
        <v>8</v>
      </c>
      <c r="H16" s="6" t="s">
        <v>9</v>
      </c>
    </row>
    <row r="17" spans="1:8" ht="15" x14ac:dyDescent="0.2">
      <c r="A17" s="26">
        <f>+A15+1</f>
        <v>4</v>
      </c>
      <c r="B17" s="52" t="s">
        <v>1322</v>
      </c>
      <c r="C17" s="69" t="s">
        <v>8</v>
      </c>
      <c r="D17" s="69" t="s">
        <v>8</v>
      </c>
      <c r="E17" s="69" t="s">
        <v>8</v>
      </c>
      <c r="F17" s="70" t="s">
        <v>8</v>
      </c>
    </row>
    <row r="18" spans="1:8" ht="63.75" x14ac:dyDescent="0.2">
      <c r="A18" s="26">
        <f>+A17+1</f>
        <v>5</v>
      </c>
      <c r="B18" s="52" t="s">
        <v>1405</v>
      </c>
      <c r="C18" s="69" t="s">
        <v>8</v>
      </c>
      <c r="D18" s="69" t="s">
        <v>8</v>
      </c>
      <c r="E18" s="69" t="s">
        <v>8</v>
      </c>
      <c r="F18" s="70" t="s">
        <v>8</v>
      </c>
    </row>
    <row r="19" spans="1:8" ht="63.75" x14ac:dyDescent="0.2">
      <c r="A19" s="26">
        <f>+A18+1</f>
        <v>6</v>
      </c>
      <c r="B19" s="52" t="s">
        <v>1362</v>
      </c>
      <c r="C19" s="69" t="s">
        <v>8</v>
      </c>
      <c r="D19" s="69" t="s">
        <v>8</v>
      </c>
      <c r="E19" s="69" t="s">
        <v>8</v>
      </c>
      <c r="F19" s="70" t="s">
        <v>8</v>
      </c>
    </row>
    <row r="20" spans="1:8" ht="25.5" x14ac:dyDescent="0.2">
      <c r="A20" s="26">
        <f t="shared" ref="A20:A23" si="0">+A19+1</f>
        <v>7</v>
      </c>
      <c r="B20" s="52" t="s">
        <v>1334</v>
      </c>
      <c r="C20" s="69" t="s">
        <v>8</v>
      </c>
      <c r="D20" s="69" t="s">
        <v>8</v>
      </c>
      <c r="E20" s="69" t="s">
        <v>8</v>
      </c>
      <c r="F20" s="70" t="s">
        <v>8</v>
      </c>
    </row>
    <row r="21" spans="1:8" ht="25.5" x14ac:dyDescent="0.2">
      <c r="A21" s="26">
        <f t="shared" si="0"/>
        <v>8</v>
      </c>
      <c r="B21" s="52" t="s">
        <v>1363</v>
      </c>
      <c r="C21" s="69" t="s">
        <v>8</v>
      </c>
      <c r="D21" s="69" t="s">
        <v>8</v>
      </c>
      <c r="E21" s="69" t="s">
        <v>8</v>
      </c>
      <c r="F21" s="70" t="s">
        <v>8</v>
      </c>
    </row>
    <row r="22" spans="1:8" ht="89.25" x14ac:dyDescent="0.2">
      <c r="A22" s="26">
        <f t="shared" si="0"/>
        <v>9</v>
      </c>
      <c r="B22" s="52" t="s">
        <v>1364</v>
      </c>
      <c r="C22" s="69" t="s">
        <v>8</v>
      </c>
      <c r="D22" s="69" t="s">
        <v>8</v>
      </c>
      <c r="E22" s="69" t="s">
        <v>8</v>
      </c>
      <c r="F22" s="70" t="s">
        <v>8</v>
      </c>
    </row>
    <row r="23" spans="1:8" ht="34.5" customHeight="1" x14ac:dyDescent="0.2">
      <c r="A23" s="26">
        <f t="shared" si="0"/>
        <v>10</v>
      </c>
      <c r="B23" s="52" t="s">
        <v>10</v>
      </c>
      <c r="C23" s="69" t="s">
        <v>8</v>
      </c>
      <c r="D23" s="69" t="s">
        <v>8</v>
      </c>
      <c r="E23" s="69" t="s">
        <v>8</v>
      </c>
      <c r="F23" s="70" t="s">
        <v>8</v>
      </c>
    </row>
    <row r="24" spans="1:8" ht="38.25" x14ac:dyDescent="0.2">
      <c r="A24" s="37"/>
      <c r="B24" s="102" t="s">
        <v>1313</v>
      </c>
      <c r="C24" s="71"/>
      <c r="D24" s="72"/>
      <c r="E24" s="73"/>
      <c r="F24" s="74"/>
      <c r="H24" s="6" t="s">
        <v>11</v>
      </c>
    </row>
    <row r="25" spans="1:8" ht="38.25" x14ac:dyDescent="0.2">
      <c r="A25" s="42">
        <f>+A23+1</f>
        <v>11</v>
      </c>
      <c r="B25" s="53" t="s">
        <v>1365</v>
      </c>
      <c r="C25" s="69" t="s">
        <v>8</v>
      </c>
      <c r="D25" s="69" t="s">
        <v>8</v>
      </c>
      <c r="E25" s="69" t="s">
        <v>8</v>
      </c>
      <c r="F25" s="70" t="s">
        <v>8</v>
      </c>
    </row>
    <row r="26" spans="1:8" ht="51" x14ac:dyDescent="0.2">
      <c r="A26" s="13">
        <f>+A25+1</f>
        <v>12</v>
      </c>
      <c r="B26" s="53" t="s">
        <v>1406</v>
      </c>
      <c r="C26" s="69" t="s">
        <v>8</v>
      </c>
      <c r="D26" s="69" t="s">
        <v>8</v>
      </c>
      <c r="E26" s="69" t="s">
        <v>8</v>
      </c>
      <c r="F26" s="70" t="s">
        <v>8</v>
      </c>
    </row>
    <row r="27" spans="1:8" ht="57" customHeight="1" x14ac:dyDescent="0.2">
      <c r="A27" s="13">
        <f t="shared" ref="A27:A29" si="1">+A26+1</f>
        <v>13</v>
      </c>
      <c r="B27" s="53" t="s">
        <v>1407</v>
      </c>
      <c r="C27" s="69" t="s">
        <v>8</v>
      </c>
      <c r="D27" s="69" t="s">
        <v>8</v>
      </c>
      <c r="E27" s="69" t="s">
        <v>8</v>
      </c>
      <c r="F27" s="70" t="s">
        <v>8</v>
      </c>
    </row>
    <row r="28" spans="1:8" ht="63.75" x14ac:dyDescent="0.2">
      <c r="A28" s="13">
        <f t="shared" si="1"/>
        <v>14</v>
      </c>
      <c r="B28" s="53" t="s">
        <v>1367</v>
      </c>
      <c r="C28" s="69" t="s">
        <v>8</v>
      </c>
      <c r="D28" s="69" t="s">
        <v>8</v>
      </c>
      <c r="E28" s="69" t="s">
        <v>8</v>
      </c>
      <c r="F28" s="70" t="s">
        <v>8</v>
      </c>
    </row>
    <row r="29" spans="1:8" ht="35.25" customHeight="1" x14ac:dyDescent="0.2">
      <c r="A29" s="13">
        <f t="shared" si="1"/>
        <v>15</v>
      </c>
      <c r="B29" s="53" t="s">
        <v>10</v>
      </c>
      <c r="C29" s="69" t="s">
        <v>8</v>
      </c>
      <c r="D29" s="69" t="s">
        <v>8</v>
      </c>
      <c r="E29" s="69" t="s">
        <v>8</v>
      </c>
      <c r="F29" s="70" t="s">
        <v>8</v>
      </c>
    </row>
    <row r="30" spans="1:8" ht="38.25" x14ac:dyDescent="0.2">
      <c r="A30" s="38"/>
      <c r="B30" s="33" t="s">
        <v>1314</v>
      </c>
      <c r="C30" s="50"/>
      <c r="D30" s="47"/>
      <c r="E30" s="9"/>
      <c r="F30" s="66"/>
      <c r="H30" s="6" t="s">
        <v>12</v>
      </c>
    </row>
    <row r="31" spans="1:8" ht="38.25" x14ac:dyDescent="0.2">
      <c r="A31" s="39">
        <f>+A29+1</f>
        <v>16</v>
      </c>
      <c r="B31" s="54" t="s">
        <v>1368</v>
      </c>
      <c r="C31" s="69" t="s">
        <v>8</v>
      </c>
      <c r="D31" s="69" t="s">
        <v>8</v>
      </c>
      <c r="E31" s="69" t="s">
        <v>8</v>
      </c>
      <c r="F31" s="70" t="s">
        <v>8</v>
      </c>
    </row>
    <row r="32" spans="1:8" ht="51" x14ac:dyDescent="0.2">
      <c r="A32" s="39">
        <f>+A31+1</f>
        <v>17</v>
      </c>
      <c r="B32" s="54" t="s">
        <v>1337</v>
      </c>
      <c r="C32" s="69" t="s">
        <v>8</v>
      </c>
      <c r="D32" s="69" t="s">
        <v>8</v>
      </c>
      <c r="E32" s="69" t="s">
        <v>8</v>
      </c>
      <c r="F32" s="70" t="s">
        <v>8</v>
      </c>
    </row>
    <row r="33" spans="1:8" ht="57" customHeight="1" x14ac:dyDescent="0.2">
      <c r="A33" s="39">
        <f>+A32+1</f>
        <v>18</v>
      </c>
      <c r="B33" s="54" t="s">
        <v>1366</v>
      </c>
      <c r="C33" s="69" t="s">
        <v>8</v>
      </c>
      <c r="D33" s="69" t="s">
        <v>8</v>
      </c>
      <c r="E33" s="69" t="s">
        <v>8</v>
      </c>
      <c r="F33" s="70" t="s">
        <v>8</v>
      </c>
    </row>
    <row r="34" spans="1:8" ht="63.75" x14ac:dyDescent="0.2">
      <c r="A34" s="39">
        <f t="shared" ref="A34:A35" si="2">+A33+1</f>
        <v>19</v>
      </c>
      <c r="B34" s="54" t="s">
        <v>1383</v>
      </c>
      <c r="C34" s="69" t="s">
        <v>8</v>
      </c>
      <c r="D34" s="69" t="s">
        <v>8</v>
      </c>
      <c r="E34" s="69" t="s">
        <v>8</v>
      </c>
      <c r="F34" s="70" t="s">
        <v>8</v>
      </c>
    </row>
    <row r="35" spans="1:8" ht="30" customHeight="1" x14ac:dyDescent="0.2">
      <c r="A35" s="39">
        <f t="shared" si="2"/>
        <v>20</v>
      </c>
      <c r="B35" s="54" t="s">
        <v>10</v>
      </c>
      <c r="C35" s="69" t="s">
        <v>8</v>
      </c>
      <c r="D35" s="69" t="s">
        <v>8</v>
      </c>
      <c r="E35" s="69" t="s">
        <v>8</v>
      </c>
      <c r="F35" s="70" t="s">
        <v>8</v>
      </c>
    </row>
    <row r="36" spans="1:8" ht="15" x14ac:dyDescent="0.2">
      <c r="A36" s="40"/>
      <c r="B36" s="30" t="s">
        <v>48</v>
      </c>
      <c r="C36" s="69" t="s">
        <v>8</v>
      </c>
      <c r="D36" s="48"/>
      <c r="E36" s="48"/>
      <c r="F36" s="67"/>
      <c r="H36" s="6" t="s">
        <v>21</v>
      </c>
    </row>
    <row r="37" spans="1:8" ht="17.25" customHeight="1" x14ac:dyDescent="0.2">
      <c r="A37" s="40"/>
      <c r="B37" s="30" t="s">
        <v>49</v>
      </c>
      <c r="C37" s="69" t="s">
        <v>8</v>
      </c>
      <c r="D37" s="49"/>
      <c r="E37" s="49"/>
      <c r="F37" s="66"/>
      <c r="H37" s="10" t="s">
        <v>2</v>
      </c>
    </row>
    <row r="38" spans="1:8" ht="21.75" customHeight="1" x14ac:dyDescent="0.2">
      <c r="A38" s="17">
        <f>+A35+1</f>
        <v>21</v>
      </c>
      <c r="B38" s="51" t="s">
        <v>3</v>
      </c>
      <c r="C38" s="69" t="s">
        <v>8</v>
      </c>
      <c r="D38" s="69"/>
      <c r="E38" s="69"/>
      <c r="F38" s="70"/>
    </row>
    <row r="39" spans="1:8" ht="15" x14ac:dyDescent="0.2">
      <c r="A39" s="36"/>
      <c r="B39" s="31" t="s">
        <v>26</v>
      </c>
      <c r="C39" s="69" t="s">
        <v>8</v>
      </c>
      <c r="D39" s="69"/>
      <c r="E39" s="69"/>
      <c r="F39" s="70"/>
    </row>
    <row r="40" spans="1:8" ht="18.75" customHeight="1" x14ac:dyDescent="0.2">
      <c r="A40" s="26">
        <f>+A38+1</f>
        <v>22</v>
      </c>
      <c r="B40" s="52" t="s">
        <v>1323</v>
      </c>
      <c r="C40" s="69" t="s">
        <v>8</v>
      </c>
      <c r="D40" s="69" t="s">
        <v>8</v>
      </c>
      <c r="E40" s="69" t="s">
        <v>8</v>
      </c>
      <c r="F40" s="70" t="s">
        <v>8</v>
      </c>
    </row>
    <row r="41" spans="1:8" ht="45.75" customHeight="1" x14ac:dyDescent="0.2">
      <c r="A41" s="26">
        <f>+A40+1</f>
        <v>23</v>
      </c>
      <c r="B41" s="52" t="s">
        <v>1335</v>
      </c>
      <c r="C41" s="69" t="s">
        <v>8</v>
      </c>
      <c r="D41" s="69" t="s">
        <v>8</v>
      </c>
      <c r="E41" s="69" t="s">
        <v>8</v>
      </c>
      <c r="F41" s="70" t="s">
        <v>8</v>
      </c>
    </row>
    <row r="42" spans="1:8" ht="15" x14ac:dyDescent="0.2">
      <c r="A42" s="41"/>
      <c r="B42" s="32" t="s">
        <v>27</v>
      </c>
      <c r="C42" s="69" t="s">
        <v>8</v>
      </c>
      <c r="D42" s="75"/>
      <c r="E42" s="76"/>
      <c r="F42" s="77"/>
    </row>
    <row r="43" spans="1:8" ht="72.75" customHeight="1" x14ac:dyDescent="0.2">
      <c r="A43" s="42">
        <f>+A41+1</f>
        <v>24</v>
      </c>
      <c r="B43" s="55" t="s">
        <v>1408</v>
      </c>
      <c r="C43" s="69" t="s">
        <v>8</v>
      </c>
      <c r="D43" s="69" t="s">
        <v>8</v>
      </c>
      <c r="E43" s="69" t="s">
        <v>8</v>
      </c>
      <c r="F43" s="70" t="s">
        <v>8</v>
      </c>
    </row>
    <row r="44" spans="1:8" ht="31.5" customHeight="1" x14ac:dyDescent="0.2">
      <c r="A44" s="42">
        <f>+A43+1</f>
        <v>25</v>
      </c>
      <c r="B44" s="55" t="s">
        <v>1324</v>
      </c>
      <c r="C44" s="69" t="s">
        <v>8</v>
      </c>
      <c r="D44" s="69" t="s">
        <v>8</v>
      </c>
      <c r="E44" s="69" t="s">
        <v>8</v>
      </c>
      <c r="F44" s="70" t="s">
        <v>8</v>
      </c>
    </row>
    <row r="45" spans="1:8" ht="48.75" customHeight="1" x14ac:dyDescent="0.2">
      <c r="A45" s="42">
        <f t="shared" ref="A45:A54" si="3">+A44+1</f>
        <v>26</v>
      </c>
      <c r="B45" s="55" t="s">
        <v>1332</v>
      </c>
      <c r="C45" s="69" t="s">
        <v>8</v>
      </c>
      <c r="D45" s="69" t="s">
        <v>8</v>
      </c>
      <c r="E45" s="69" t="s">
        <v>8</v>
      </c>
      <c r="F45" s="70" t="s">
        <v>8</v>
      </c>
    </row>
    <row r="46" spans="1:8" ht="38.25" x14ac:dyDescent="0.2">
      <c r="A46" s="42">
        <f>+A45+1</f>
        <v>27</v>
      </c>
      <c r="B46" s="55" t="s">
        <v>1384</v>
      </c>
      <c r="C46" s="69" t="s">
        <v>8</v>
      </c>
      <c r="D46" s="69" t="s">
        <v>8</v>
      </c>
      <c r="E46" s="69" t="s">
        <v>8</v>
      </c>
      <c r="F46" s="70" t="s">
        <v>8</v>
      </c>
    </row>
    <row r="47" spans="1:8" ht="25.5" x14ac:dyDescent="0.2">
      <c r="A47" s="42">
        <f t="shared" si="3"/>
        <v>28</v>
      </c>
      <c r="B47" s="55" t="s">
        <v>1355</v>
      </c>
      <c r="C47" s="69" t="s">
        <v>8</v>
      </c>
      <c r="D47" s="69" t="s">
        <v>8</v>
      </c>
      <c r="E47" s="69" t="s">
        <v>8</v>
      </c>
      <c r="F47" s="70" t="s">
        <v>8</v>
      </c>
    </row>
    <row r="48" spans="1:8" ht="25.5" x14ac:dyDescent="0.2">
      <c r="A48" s="42">
        <f t="shared" si="3"/>
        <v>29</v>
      </c>
      <c r="B48" s="55" t="s">
        <v>1326</v>
      </c>
      <c r="C48" s="78"/>
      <c r="D48" s="78"/>
      <c r="E48" s="79"/>
      <c r="F48" s="80">
        <v>0</v>
      </c>
    </row>
    <row r="49" spans="1:6" ht="25.5" x14ac:dyDescent="0.2">
      <c r="A49" s="42">
        <f t="shared" si="3"/>
        <v>30</v>
      </c>
      <c r="B49" s="55" t="s">
        <v>1325</v>
      </c>
      <c r="C49" s="81"/>
      <c r="D49" s="81"/>
      <c r="E49" s="82"/>
      <c r="F49" s="83">
        <v>0</v>
      </c>
    </row>
    <row r="50" spans="1:6" ht="38.25" x14ac:dyDescent="0.2">
      <c r="A50" s="42">
        <f t="shared" si="3"/>
        <v>31</v>
      </c>
      <c r="B50" s="55" t="s">
        <v>1336</v>
      </c>
      <c r="C50" s="69" t="s">
        <v>8</v>
      </c>
      <c r="D50" s="69" t="s">
        <v>8</v>
      </c>
      <c r="E50" s="69" t="s">
        <v>8</v>
      </c>
      <c r="F50" s="84" t="e">
        <f>F48/F49</f>
        <v>#DIV/0!</v>
      </c>
    </row>
    <row r="51" spans="1:6" ht="63.75" x14ac:dyDescent="0.2">
      <c r="A51" s="42">
        <f>+A50+1</f>
        <v>32</v>
      </c>
      <c r="B51" s="55" t="s">
        <v>1409</v>
      </c>
      <c r="C51" s="69" t="s">
        <v>8</v>
      </c>
      <c r="D51" s="69" t="s">
        <v>8</v>
      </c>
      <c r="E51" s="69" t="s">
        <v>8</v>
      </c>
      <c r="F51" s="70" t="s">
        <v>8</v>
      </c>
    </row>
    <row r="52" spans="1:6" ht="59.25" customHeight="1" x14ac:dyDescent="0.2">
      <c r="A52" s="42">
        <f>+A51+1</f>
        <v>33</v>
      </c>
      <c r="B52" s="55" t="s">
        <v>1410</v>
      </c>
      <c r="C52" s="69" t="s">
        <v>8</v>
      </c>
      <c r="D52" s="69" t="s">
        <v>8</v>
      </c>
      <c r="E52" s="69" t="s">
        <v>8</v>
      </c>
      <c r="F52" s="70" t="s">
        <v>8</v>
      </c>
    </row>
    <row r="53" spans="1:6" ht="51" x14ac:dyDescent="0.2">
      <c r="A53" s="42">
        <f t="shared" si="3"/>
        <v>34</v>
      </c>
      <c r="B53" s="55" t="s">
        <v>1371</v>
      </c>
      <c r="C53" s="69" t="s">
        <v>8</v>
      </c>
      <c r="D53" s="69" t="s">
        <v>8</v>
      </c>
      <c r="E53" s="69" t="s">
        <v>8</v>
      </c>
      <c r="F53" s="70" t="s">
        <v>8</v>
      </c>
    </row>
    <row r="54" spans="1:6" ht="48" customHeight="1" x14ac:dyDescent="0.2">
      <c r="A54" s="42">
        <f t="shared" si="3"/>
        <v>35</v>
      </c>
      <c r="B54" s="55" t="s">
        <v>1370</v>
      </c>
      <c r="C54" s="69" t="s">
        <v>8</v>
      </c>
      <c r="D54" s="69" t="s">
        <v>8</v>
      </c>
      <c r="E54" s="69" t="s">
        <v>8</v>
      </c>
      <c r="F54" s="70" t="s">
        <v>8</v>
      </c>
    </row>
    <row r="55" spans="1:6" ht="54.75" customHeight="1" x14ac:dyDescent="0.2">
      <c r="A55" s="42">
        <f>+A54+1</f>
        <v>36</v>
      </c>
      <c r="B55" s="55" t="s">
        <v>1356</v>
      </c>
      <c r="C55" s="69" t="s">
        <v>8</v>
      </c>
      <c r="D55" s="69" t="s">
        <v>8</v>
      </c>
      <c r="E55" s="69" t="s">
        <v>8</v>
      </c>
      <c r="F55" s="70" t="s">
        <v>8</v>
      </c>
    </row>
    <row r="56" spans="1:6" ht="38.25" x14ac:dyDescent="0.2">
      <c r="A56" s="42">
        <f>+A55+1</f>
        <v>37</v>
      </c>
      <c r="B56" s="55" t="s">
        <v>1369</v>
      </c>
      <c r="C56" s="69" t="s">
        <v>8</v>
      </c>
      <c r="D56" s="69" t="s">
        <v>8</v>
      </c>
      <c r="E56" s="69" t="s">
        <v>8</v>
      </c>
      <c r="F56" s="70" t="s">
        <v>8</v>
      </c>
    </row>
    <row r="57" spans="1:6" ht="15" x14ac:dyDescent="0.2">
      <c r="A57" s="38"/>
      <c r="B57" s="33" t="s">
        <v>28</v>
      </c>
      <c r="C57" s="69" t="s">
        <v>8</v>
      </c>
      <c r="D57" s="85"/>
      <c r="E57" s="86"/>
      <c r="F57" s="87"/>
    </row>
    <row r="58" spans="1:6" ht="57.75" customHeight="1" x14ac:dyDescent="0.2">
      <c r="A58" s="39">
        <f>+A56+1</f>
        <v>38</v>
      </c>
      <c r="B58" s="54" t="s">
        <v>1411</v>
      </c>
      <c r="C58" s="69" t="s">
        <v>8</v>
      </c>
      <c r="D58" s="69" t="s">
        <v>8</v>
      </c>
      <c r="E58" s="69" t="s">
        <v>8</v>
      </c>
      <c r="F58" s="70" t="s">
        <v>8</v>
      </c>
    </row>
    <row r="59" spans="1:6" ht="30" customHeight="1" x14ac:dyDescent="0.2">
      <c r="A59" s="39">
        <f>+A58+1</f>
        <v>39</v>
      </c>
      <c r="B59" s="54" t="s">
        <v>1327</v>
      </c>
      <c r="C59" s="69" t="s">
        <v>8</v>
      </c>
      <c r="D59" s="69" t="s">
        <v>8</v>
      </c>
      <c r="E59" s="69" t="s">
        <v>8</v>
      </c>
      <c r="F59" s="70" t="s">
        <v>8</v>
      </c>
    </row>
    <row r="60" spans="1:6" ht="54" customHeight="1" x14ac:dyDescent="0.2">
      <c r="A60" s="39">
        <f t="shared" ref="A60:A68" si="4">+A59+1</f>
        <v>40</v>
      </c>
      <c r="B60" s="54" t="s">
        <v>1412</v>
      </c>
      <c r="C60" s="69" t="s">
        <v>8</v>
      </c>
      <c r="D60" s="69" t="s">
        <v>8</v>
      </c>
      <c r="E60" s="69" t="s">
        <v>8</v>
      </c>
      <c r="F60" s="70" t="s">
        <v>8</v>
      </c>
    </row>
    <row r="61" spans="1:6" ht="29.25" customHeight="1" x14ac:dyDescent="0.2">
      <c r="A61" s="39">
        <f>+A60+1</f>
        <v>41</v>
      </c>
      <c r="B61" s="54" t="s">
        <v>29</v>
      </c>
      <c r="C61" s="78"/>
      <c r="D61" s="78"/>
      <c r="E61" s="79"/>
      <c r="F61" s="80">
        <v>0</v>
      </c>
    </row>
    <row r="62" spans="1:6" ht="25.5" x14ac:dyDescent="0.2">
      <c r="A62" s="39">
        <f t="shared" si="4"/>
        <v>42</v>
      </c>
      <c r="B62" s="54" t="s">
        <v>37</v>
      </c>
      <c r="C62" s="81" t="s">
        <v>8</v>
      </c>
      <c r="D62" s="81"/>
      <c r="E62" s="82"/>
      <c r="F62" s="83">
        <v>0</v>
      </c>
    </row>
    <row r="63" spans="1:6" ht="25.5" x14ac:dyDescent="0.2">
      <c r="A63" s="39">
        <f t="shared" si="4"/>
        <v>43</v>
      </c>
      <c r="B63" s="54" t="s">
        <v>1339</v>
      </c>
      <c r="C63" s="69" t="s">
        <v>8</v>
      </c>
      <c r="D63" s="69" t="s">
        <v>8</v>
      </c>
      <c r="E63" s="69" t="s">
        <v>8</v>
      </c>
      <c r="F63" s="84" t="e">
        <f>F61/F62</f>
        <v>#DIV/0!</v>
      </c>
    </row>
    <row r="64" spans="1:6" ht="25.5" x14ac:dyDescent="0.2">
      <c r="A64" s="39">
        <v>41</v>
      </c>
      <c r="B64" s="54" t="s">
        <v>1413</v>
      </c>
      <c r="C64" s="69" t="s">
        <v>8</v>
      </c>
      <c r="D64" s="69" t="s">
        <v>8</v>
      </c>
      <c r="E64" s="69" t="s">
        <v>8</v>
      </c>
      <c r="F64" s="84" t="s">
        <v>8</v>
      </c>
    </row>
    <row r="65" spans="1:8" ht="25.5" x14ac:dyDescent="0.2">
      <c r="A65" s="39">
        <f>+A63+1</f>
        <v>44</v>
      </c>
      <c r="B65" s="54" t="s">
        <v>1400</v>
      </c>
      <c r="C65" s="69"/>
      <c r="D65" s="69"/>
      <c r="E65" s="69"/>
      <c r="F65" s="84"/>
    </row>
    <row r="66" spans="1:8" ht="53.25" customHeight="1" x14ac:dyDescent="0.2">
      <c r="A66" s="39">
        <f>+A65+1</f>
        <v>45</v>
      </c>
      <c r="B66" s="54" t="s">
        <v>1385</v>
      </c>
      <c r="C66" s="69" t="s">
        <v>8</v>
      </c>
      <c r="D66" s="69" t="s">
        <v>8</v>
      </c>
      <c r="E66" s="69" t="s">
        <v>8</v>
      </c>
      <c r="F66" s="70" t="s">
        <v>8</v>
      </c>
    </row>
    <row r="67" spans="1:8" ht="41.25" customHeight="1" x14ac:dyDescent="0.2">
      <c r="A67" s="39">
        <f t="shared" si="4"/>
        <v>46</v>
      </c>
      <c r="B67" s="54" t="s">
        <v>1338</v>
      </c>
      <c r="C67" s="69" t="s">
        <v>8</v>
      </c>
      <c r="D67" s="69" t="s">
        <v>8</v>
      </c>
      <c r="E67" s="69" t="s">
        <v>8</v>
      </c>
      <c r="F67" s="70" t="s">
        <v>8</v>
      </c>
    </row>
    <row r="68" spans="1:8" ht="15" x14ac:dyDescent="0.2">
      <c r="A68" s="25">
        <f t="shared" si="4"/>
        <v>47</v>
      </c>
      <c r="B68" s="51" t="s">
        <v>30</v>
      </c>
      <c r="C68" s="69" t="s">
        <v>8</v>
      </c>
      <c r="D68" s="69"/>
      <c r="E68" s="69"/>
      <c r="F68" s="70"/>
    </row>
    <row r="69" spans="1:8" ht="20.25" customHeight="1" x14ac:dyDescent="0.2">
      <c r="A69" s="36"/>
      <c r="B69" s="31" t="s">
        <v>1315</v>
      </c>
      <c r="C69" s="69" t="s">
        <v>8</v>
      </c>
      <c r="D69" s="88"/>
      <c r="E69" s="88"/>
      <c r="F69" s="74"/>
      <c r="H69" s="10" t="s">
        <v>22</v>
      </c>
    </row>
    <row r="70" spans="1:8" ht="51" customHeight="1" x14ac:dyDescent="0.2">
      <c r="A70" s="26">
        <f>+A68+1</f>
        <v>48</v>
      </c>
      <c r="B70" s="52" t="s">
        <v>1372</v>
      </c>
      <c r="C70" s="69" t="s">
        <v>8</v>
      </c>
      <c r="D70" s="69" t="s">
        <v>8</v>
      </c>
      <c r="E70" s="69" t="s">
        <v>8</v>
      </c>
      <c r="F70" s="70" t="s">
        <v>8</v>
      </c>
    </row>
    <row r="71" spans="1:8" ht="69" customHeight="1" x14ac:dyDescent="0.2">
      <c r="A71" s="26">
        <f>+A70+1</f>
        <v>49</v>
      </c>
      <c r="B71" s="52" t="s">
        <v>1414</v>
      </c>
      <c r="C71" s="69" t="s">
        <v>8</v>
      </c>
      <c r="D71" s="69" t="s">
        <v>8</v>
      </c>
      <c r="E71" s="69" t="s">
        <v>8</v>
      </c>
      <c r="F71" s="70" t="s">
        <v>8</v>
      </c>
    </row>
    <row r="72" spans="1:8" ht="38.25" x14ac:dyDescent="0.2">
      <c r="A72" s="26">
        <f t="shared" ref="A72:A74" si="5">+A71+1</f>
        <v>50</v>
      </c>
      <c r="B72" s="52" t="s">
        <v>4</v>
      </c>
      <c r="C72" s="69" t="s">
        <v>8</v>
      </c>
      <c r="D72" s="69" t="s">
        <v>8</v>
      </c>
      <c r="E72" s="69" t="s">
        <v>8</v>
      </c>
      <c r="F72" s="70" t="s">
        <v>8</v>
      </c>
    </row>
    <row r="73" spans="1:8" ht="25.5" x14ac:dyDescent="0.2">
      <c r="A73" s="26">
        <f t="shared" si="5"/>
        <v>51</v>
      </c>
      <c r="B73" s="52" t="s">
        <v>1415</v>
      </c>
      <c r="C73" s="69" t="s">
        <v>8</v>
      </c>
      <c r="D73" s="69" t="s">
        <v>8</v>
      </c>
      <c r="E73" s="69" t="s">
        <v>8</v>
      </c>
      <c r="F73" s="70" t="s">
        <v>8</v>
      </c>
    </row>
    <row r="74" spans="1:8" ht="43.5" customHeight="1" x14ac:dyDescent="0.2">
      <c r="A74" s="26">
        <f t="shared" si="5"/>
        <v>52</v>
      </c>
      <c r="B74" s="52" t="s">
        <v>1420</v>
      </c>
      <c r="C74" s="69" t="s">
        <v>8</v>
      </c>
      <c r="D74" s="69" t="s">
        <v>8</v>
      </c>
      <c r="E74" s="69" t="s">
        <v>8</v>
      </c>
      <c r="F74" s="70" t="s">
        <v>8</v>
      </c>
    </row>
    <row r="75" spans="1:8" ht="16.5" customHeight="1" x14ac:dyDescent="0.2">
      <c r="A75" s="27"/>
      <c r="B75" s="28" t="s">
        <v>1357</v>
      </c>
      <c r="C75" s="69" t="s">
        <v>8</v>
      </c>
      <c r="D75" s="72"/>
      <c r="E75" s="88"/>
      <c r="F75" s="74"/>
      <c r="H75" s="10" t="s">
        <v>23</v>
      </c>
    </row>
    <row r="76" spans="1:8" ht="45.75" customHeight="1" x14ac:dyDescent="0.2">
      <c r="A76" s="22">
        <f>+A74+1</f>
        <v>53</v>
      </c>
      <c r="B76" s="55" t="s">
        <v>1373</v>
      </c>
      <c r="C76" s="69" t="s">
        <v>8</v>
      </c>
      <c r="D76" s="69" t="s">
        <v>8</v>
      </c>
      <c r="E76" s="69" t="s">
        <v>8</v>
      </c>
      <c r="F76" s="70" t="s">
        <v>8</v>
      </c>
    </row>
    <row r="77" spans="1:8" ht="32.25" customHeight="1" x14ac:dyDescent="0.2">
      <c r="A77" s="22">
        <f>+A76+1</f>
        <v>54</v>
      </c>
      <c r="B77" s="55" t="s">
        <v>1340</v>
      </c>
      <c r="C77" s="69" t="s">
        <v>8</v>
      </c>
      <c r="D77" s="69" t="s">
        <v>8</v>
      </c>
      <c r="E77" s="69" t="s">
        <v>8</v>
      </c>
      <c r="F77" s="70" t="s">
        <v>8</v>
      </c>
    </row>
    <row r="78" spans="1:8" ht="46.5" customHeight="1" x14ac:dyDescent="0.2">
      <c r="A78" s="22">
        <f t="shared" ref="A78:A90" si="6">+A77+1</f>
        <v>55</v>
      </c>
      <c r="B78" s="55" t="s">
        <v>1361</v>
      </c>
      <c r="C78" s="69" t="s">
        <v>8</v>
      </c>
      <c r="D78" s="69" t="s">
        <v>8</v>
      </c>
      <c r="E78" s="69" t="s">
        <v>8</v>
      </c>
      <c r="F78" s="70" t="s">
        <v>8</v>
      </c>
    </row>
    <row r="79" spans="1:8" ht="54.75" customHeight="1" x14ac:dyDescent="0.2">
      <c r="A79" s="22">
        <f t="shared" si="6"/>
        <v>56</v>
      </c>
      <c r="B79" s="116" t="s">
        <v>1343</v>
      </c>
      <c r="C79" s="69" t="s">
        <v>8</v>
      </c>
      <c r="D79" s="69" t="s">
        <v>8</v>
      </c>
      <c r="E79" s="69" t="s">
        <v>8</v>
      </c>
      <c r="F79" s="70" t="s">
        <v>8</v>
      </c>
    </row>
    <row r="80" spans="1:8" ht="38.25" x14ac:dyDescent="0.2">
      <c r="A80" s="22">
        <f t="shared" si="6"/>
        <v>57</v>
      </c>
      <c r="B80" s="115" t="s">
        <v>1394</v>
      </c>
      <c r="C80" s="69" t="s">
        <v>8</v>
      </c>
      <c r="D80" s="69" t="s">
        <v>8</v>
      </c>
      <c r="E80" s="69" t="s">
        <v>8</v>
      </c>
      <c r="F80" s="70" t="s">
        <v>8</v>
      </c>
    </row>
    <row r="81" spans="1:8" ht="108.75" customHeight="1" x14ac:dyDescent="0.2">
      <c r="A81" s="22">
        <f t="shared" si="6"/>
        <v>58</v>
      </c>
      <c r="B81" s="117" t="s">
        <v>1401</v>
      </c>
      <c r="C81" s="69" t="s">
        <v>8</v>
      </c>
      <c r="D81" s="69" t="s">
        <v>8</v>
      </c>
      <c r="E81" s="69" t="s">
        <v>8</v>
      </c>
      <c r="F81" s="70" t="s">
        <v>8</v>
      </c>
    </row>
    <row r="82" spans="1:8" ht="83.25" customHeight="1" x14ac:dyDescent="0.2">
      <c r="A82" s="22">
        <f>+A81+1</f>
        <v>59</v>
      </c>
      <c r="B82" s="117" t="s">
        <v>1341</v>
      </c>
      <c r="C82" s="69" t="s">
        <v>8</v>
      </c>
      <c r="D82" s="69" t="s">
        <v>8</v>
      </c>
      <c r="E82" s="69" t="s">
        <v>8</v>
      </c>
      <c r="F82" s="70" t="s">
        <v>8</v>
      </c>
    </row>
    <row r="83" spans="1:8" ht="96.75" customHeight="1" x14ac:dyDescent="0.2">
      <c r="A83" s="22">
        <f>+A82+1</f>
        <v>60</v>
      </c>
      <c r="B83" s="117" t="s">
        <v>1386</v>
      </c>
      <c r="C83" s="69" t="s">
        <v>8</v>
      </c>
      <c r="D83" s="69" t="s">
        <v>8</v>
      </c>
      <c r="E83" s="69" t="s">
        <v>8</v>
      </c>
      <c r="F83" s="70" t="s">
        <v>8</v>
      </c>
    </row>
    <row r="84" spans="1:8" ht="30" customHeight="1" x14ac:dyDescent="0.2">
      <c r="A84" s="22">
        <f>+A83+1</f>
        <v>61</v>
      </c>
      <c r="B84" s="114" t="s">
        <v>1346</v>
      </c>
      <c r="C84" s="69" t="s">
        <v>8</v>
      </c>
      <c r="D84" s="69" t="s">
        <v>8</v>
      </c>
      <c r="E84" s="69" t="s">
        <v>8</v>
      </c>
      <c r="F84" s="70" t="s">
        <v>8</v>
      </c>
    </row>
    <row r="85" spans="1:8" ht="20.25" customHeight="1" x14ac:dyDescent="0.2">
      <c r="A85" s="22">
        <f t="shared" si="6"/>
        <v>62</v>
      </c>
      <c r="B85" s="114" t="s">
        <v>5</v>
      </c>
      <c r="C85" s="69" t="s">
        <v>8</v>
      </c>
      <c r="D85" s="69" t="s">
        <v>8</v>
      </c>
      <c r="E85" s="69" t="s">
        <v>8</v>
      </c>
      <c r="F85" s="70" t="s">
        <v>8</v>
      </c>
    </row>
    <row r="86" spans="1:8" ht="20.25" customHeight="1" x14ac:dyDescent="0.2">
      <c r="A86" s="22">
        <f>+A85+1</f>
        <v>63</v>
      </c>
      <c r="B86" s="114" t="s">
        <v>1399</v>
      </c>
      <c r="C86" s="69"/>
      <c r="D86" s="69"/>
      <c r="E86" s="69"/>
      <c r="F86" s="70"/>
    </row>
    <row r="87" spans="1:8" ht="46.5" customHeight="1" x14ac:dyDescent="0.2">
      <c r="A87" s="22">
        <f>+A86+1</f>
        <v>64</v>
      </c>
      <c r="B87" s="55" t="s">
        <v>1387</v>
      </c>
      <c r="C87" s="69" t="s">
        <v>8</v>
      </c>
      <c r="D87" s="69" t="s">
        <v>8</v>
      </c>
      <c r="E87" s="69" t="s">
        <v>8</v>
      </c>
      <c r="F87" s="70" t="s">
        <v>8</v>
      </c>
    </row>
    <row r="88" spans="1:8" ht="63" customHeight="1" x14ac:dyDescent="0.2">
      <c r="A88" s="22">
        <f t="shared" si="6"/>
        <v>65</v>
      </c>
      <c r="B88" s="55" t="s">
        <v>1388</v>
      </c>
      <c r="C88" s="69" t="s">
        <v>8</v>
      </c>
      <c r="D88" s="69" t="s">
        <v>8</v>
      </c>
      <c r="E88" s="69" t="s">
        <v>8</v>
      </c>
      <c r="F88" s="70" t="s">
        <v>8</v>
      </c>
    </row>
    <row r="89" spans="1:8" ht="50.25" customHeight="1" x14ac:dyDescent="0.2">
      <c r="A89" s="22">
        <f t="shared" si="6"/>
        <v>66</v>
      </c>
      <c r="B89" s="55" t="s">
        <v>1328</v>
      </c>
      <c r="C89" s="69" t="s">
        <v>8</v>
      </c>
      <c r="D89" s="69" t="s">
        <v>8</v>
      </c>
      <c r="E89" s="69" t="s">
        <v>8</v>
      </c>
      <c r="F89" s="70" t="s">
        <v>8</v>
      </c>
    </row>
    <row r="90" spans="1:8" ht="51.75" customHeight="1" x14ac:dyDescent="0.2">
      <c r="A90" s="22">
        <f t="shared" si="6"/>
        <v>67</v>
      </c>
      <c r="B90" s="55" t="s">
        <v>1421</v>
      </c>
      <c r="C90" s="69" t="s">
        <v>8</v>
      </c>
      <c r="D90" s="69" t="s">
        <v>8</v>
      </c>
      <c r="E90" s="69" t="s">
        <v>8</v>
      </c>
      <c r="F90" s="70" t="s">
        <v>8</v>
      </c>
    </row>
    <row r="91" spans="1:8" ht="19.5" customHeight="1" x14ac:dyDescent="0.2">
      <c r="A91" s="23"/>
      <c r="B91" s="24" t="s">
        <v>50</v>
      </c>
      <c r="C91" s="69" t="s">
        <v>8</v>
      </c>
      <c r="D91" s="72"/>
      <c r="E91" s="88"/>
      <c r="F91" s="74"/>
      <c r="H91" s="10" t="s">
        <v>24</v>
      </c>
    </row>
    <row r="92" spans="1:8" ht="48.75" customHeight="1" x14ac:dyDescent="0.2">
      <c r="A92" s="15">
        <f>+A90+1</f>
        <v>68</v>
      </c>
      <c r="B92" s="103" t="s">
        <v>1358</v>
      </c>
      <c r="C92" s="69" t="s">
        <v>8</v>
      </c>
      <c r="D92" s="69" t="s">
        <v>8</v>
      </c>
      <c r="E92" s="69" t="s">
        <v>8</v>
      </c>
      <c r="F92" s="70" t="s">
        <v>8</v>
      </c>
    </row>
    <row r="93" spans="1:8" ht="31.5" customHeight="1" x14ac:dyDescent="0.2">
      <c r="A93" s="15">
        <f>+A92+1</f>
        <v>69</v>
      </c>
      <c r="B93" s="56" t="s">
        <v>1359</v>
      </c>
      <c r="C93" s="69" t="s">
        <v>8</v>
      </c>
      <c r="D93" s="69" t="s">
        <v>8</v>
      </c>
      <c r="E93" s="69" t="s">
        <v>8</v>
      </c>
      <c r="F93" s="70" t="s">
        <v>8</v>
      </c>
    </row>
    <row r="94" spans="1:8" ht="38.25" x14ac:dyDescent="0.2">
      <c r="A94" s="15">
        <f t="shared" ref="A94:A106" si="7">+A93+1</f>
        <v>70</v>
      </c>
      <c r="B94" s="103" t="s">
        <v>1360</v>
      </c>
      <c r="C94" s="69" t="s">
        <v>8</v>
      </c>
      <c r="D94" s="69" t="s">
        <v>8</v>
      </c>
      <c r="E94" s="69" t="s">
        <v>8</v>
      </c>
      <c r="F94" s="70" t="s">
        <v>8</v>
      </c>
    </row>
    <row r="95" spans="1:8" ht="51" x14ac:dyDescent="0.2">
      <c r="A95" s="15">
        <f t="shared" si="7"/>
        <v>71</v>
      </c>
      <c r="B95" s="56" t="s">
        <v>1344</v>
      </c>
      <c r="C95" s="69" t="s">
        <v>8</v>
      </c>
      <c r="D95" s="69" t="s">
        <v>8</v>
      </c>
      <c r="E95" s="69" t="s">
        <v>8</v>
      </c>
      <c r="F95" s="70" t="s">
        <v>8</v>
      </c>
    </row>
    <row r="96" spans="1:8" ht="45.75" customHeight="1" x14ac:dyDescent="0.2">
      <c r="A96" s="15">
        <f t="shared" si="7"/>
        <v>72</v>
      </c>
      <c r="B96" s="103" t="s">
        <v>1395</v>
      </c>
      <c r="C96" s="69" t="s">
        <v>8</v>
      </c>
      <c r="D96" s="69" t="s">
        <v>8</v>
      </c>
      <c r="E96" s="69" t="s">
        <v>8</v>
      </c>
      <c r="F96" s="70" t="s">
        <v>8</v>
      </c>
    </row>
    <row r="97" spans="1:8" ht="108" customHeight="1" x14ac:dyDescent="0.2">
      <c r="A97" s="15">
        <f>+A96+1</f>
        <v>73</v>
      </c>
      <c r="B97" s="103" t="s">
        <v>1401</v>
      </c>
      <c r="C97" s="69" t="s">
        <v>8</v>
      </c>
      <c r="D97" s="69" t="s">
        <v>8</v>
      </c>
      <c r="E97" s="69" t="s">
        <v>8</v>
      </c>
      <c r="F97" s="70" t="s">
        <v>8</v>
      </c>
    </row>
    <row r="98" spans="1:8" ht="85.5" customHeight="1" x14ac:dyDescent="0.2">
      <c r="A98" s="15">
        <f>+A97+1</f>
        <v>74</v>
      </c>
      <c r="B98" s="103" t="s">
        <v>1341</v>
      </c>
      <c r="C98" s="69" t="s">
        <v>8</v>
      </c>
      <c r="D98" s="69" t="s">
        <v>8</v>
      </c>
      <c r="E98" s="69" t="s">
        <v>8</v>
      </c>
      <c r="F98" s="70" t="s">
        <v>8</v>
      </c>
    </row>
    <row r="99" spans="1:8" ht="101.25" customHeight="1" x14ac:dyDescent="0.2">
      <c r="A99" s="15">
        <f>+A98+1</f>
        <v>75</v>
      </c>
      <c r="B99" s="103" t="s">
        <v>1345</v>
      </c>
      <c r="C99" s="69" t="s">
        <v>8</v>
      </c>
      <c r="D99" s="69" t="s">
        <v>8</v>
      </c>
      <c r="E99" s="69" t="s">
        <v>8</v>
      </c>
      <c r="F99" s="70" t="s">
        <v>8</v>
      </c>
    </row>
    <row r="100" spans="1:8" ht="33.75" customHeight="1" x14ac:dyDescent="0.2">
      <c r="A100" s="15">
        <f>+A99+1</f>
        <v>76</v>
      </c>
      <c r="B100" s="103" t="s">
        <v>1342</v>
      </c>
      <c r="C100" s="69" t="s">
        <v>8</v>
      </c>
      <c r="D100" s="69" t="s">
        <v>8</v>
      </c>
      <c r="E100" s="69" t="s">
        <v>8</v>
      </c>
      <c r="F100" s="70" t="s">
        <v>8</v>
      </c>
    </row>
    <row r="101" spans="1:8" ht="15" x14ac:dyDescent="0.2">
      <c r="A101" s="15">
        <f t="shared" si="7"/>
        <v>77</v>
      </c>
      <c r="B101" s="103" t="s">
        <v>5</v>
      </c>
      <c r="C101" s="69" t="s">
        <v>8</v>
      </c>
      <c r="D101" s="69" t="s">
        <v>8</v>
      </c>
      <c r="E101" s="69" t="s">
        <v>8</v>
      </c>
      <c r="F101" s="70" t="s">
        <v>8</v>
      </c>
    </row>
    <row r="102" spans="1:8" ht="15" x14ac:dyDescent="0.2">
      <c r="A102" s="15">
        <f>+A101+1</f>
        <v>78</v>
      </c>
      <c r="B102" s="103" t="s">
        <v>1399</v>
      </c>
      <c r="C102" s="69" t="s">
        <v>8</v>
      </c>
      <c r="D102" s="69" t="s">
        <v>8</v>
      </c>
      <c r="E102" s="69" t="s">
        <v>8</v>
      </c>
      <c r="F102" s="70"/>
    </row>
    <row r="103" spans="1:8" ht="53.25" customHeight="1" x14ac:dyDescent="0.2">
      <c r="A103" s="15">
        <f>+A102+1</f>
        <v>79</v>
      </c>
      <c r="B103" s="103" t="s">
        <v>1389</v>
      </c>
      <c r="C103" s="69" t="s">
        <v>8</v>
      </c>
      <c r="D103" s="69" t="s">
        <v>8</v>
      </c>
      <c r="E103" s="69" t="s">
        <v>8</v>
      </c>
      <c r="F103" s="70" t="s">
        <v>8</v>
      </c>
    </row>
    <row r="104" spans="1:8" ht="61.5" customHeight="1" x14ac:dyDescent="0.2">
      <c r="A104" s="15">
        <f t="shared" si="7"/>
        <v>80</v>
      </c>
      <c r="B104" s="103" t="s">
        <v>1390</v>
      </c>
      <c r="C104" s="69" t="s">
        <v>8</v>
      </c>
      <c r="D104" s="69" t="s">
        <v>8</v>
      </c>
      <c r="E104" s="69" t="s">
        <v>8</v>
      </c>
      <c r="F104" s="70" t="s">
        <v>8</v>
      </c>
    </row>
    <row r="105" spans="1:8" ht="43.5" customHeight="1" x14ac:dyDescent="0.2">
      <c r="A105" s="15">
        <f t="shared" si="7"/>
        <v>81</v>
      </c>
      <c r="B105" s="56" t="s">
        <v>1328</v>
      </c>
      <c r="C105" s="69" t="s">
        <v>8</v>
      </c>
      <c r="D105" s="69" t="s">
        <v>8</v>
      </c>
      <c r="E105" s="69" t="s">
        <v>8</v>
      </c>
      <c r="F105" s="70" t="s">
        <v>8</v>
      </c>
    </row>
    <row r="106" spans="1:8" ht="46.5" customHeight="1" x14ac:dyDescent="0.2">
      <c r="A106" s="15">
        <f t="shared" si="7"/>
        <v>82</v>
      </c>
      <c r="B106" s="56" t="s">
        <v>1422</v>
      </c>
      <c r="C106" s="69" t="s">
        <v>8</v>
      </c>
      <c r="D106" s="69" t="s">
        <v>8</v>
      </c>
      <c r="E106" s="69" t="s">
        <v>8</v>
      </c>
      <c r="F106" s="70" t="s">
        <v>8</v>
      </c>
    </row>
    <row r="107" spans="1:8" ht="15" x14ac:dyDescent="0.2">
      <c r="A107" s="19"/>
      <c r="B107" s="18" t="s">
        <v>51</v>
      </c>
      <c r="C107" s="69" t="s">
        <v>8</v>
      </c>
      <c r="D107" s="69" t="s">
        <v>8</v>
      </c>
      <c r="E107" s="69" t="s">
        <v>8</v>
      </c>
      <c r="F107" s="70" t="s">
        <v>8</v>
      </c>
      <c r="H107" s="8" t="s">
        <v>16</v>
      </c>
    </row>
    <row r="108" spans="1:8" ht="38.25" x14ac:dyDescent="0.2">
      <c r="A108" s="16">
        <f>+A106+1</f>
        <v>83</v>
      </c>
      <c r="B108" s="118" t="s">
        <v>1347</v>
      </c>
      <c r="C108" s="69" t="s">
        <v>8</v>
      </c>
      <c r="D108" s="69" t="s">
        <v>8</v>
      </c>
      <c r="E108" s="69" t="s">
        <v>8</v>
      </c>
      <c r="F108" s="70" t="s">
        <v>8</v>
      </c>
    </row>
    <row r="109" spans="1:8" ht="25.5" x14ac:dyDescent="0.2">
      <c r="A109" s="16">
        <f>+A108+1</f>
        <v>84</v>
      </c>
      <c r="B109" s="57" t="s">
        <v>1375</v>
      </c>
      <c r="C109" s="69" t="s">
        <v>8</v>
      </c>
      <c r="D109" s="69" t="s">
        <v>8</v>
      </c>
      <c r="E109" s="69" t="s">
        <v>8</v>
      </c>
      <c r="F109" s="70" t="s">
        <v>8</v>
      </c>
    </row>
    <row r="110" spans="1:8" ht="38.25" x14ac:dyDescent="0.2">
      <c r="A110" s="16">
        <f>+A109+1</f>
        <v>85</v>
      </c>
      <c r="B110" s="57" t="s">
        <v>1376</v>
      </c>
      <c r="C110" s="69" t="s">
        <v>8</v>
      </c>
      <c r="D110" s="69" t="s">
        <v>8</v>
      </c>
      <c r="E110" s="69" t="s">
        <v>8</v>
      </c>
      <c r="F110" s="70" t="s">
        <v>8</v>
      </c>
    </row>
    <row r="111" spans="1:8" ht="15" x14ac:dyDescent="0.2">
      <c r="A111" s="19"/>
      <c r="B111" s="18" t="s">
        <v>52</v>
      </c>
      <c r="C111" s="69" t="s">
        <v>8</v>
      </c>
      <c r="D111" s="69" t="s">
        <v>8</v>
      </c>
      <c r="E111" s="69" t="s">
        <v>8</v>
      </c>
      <c r="F111" s="70" t="s">
        <v>8</v>
      </c>
      <c r="H111" s="8" t="s">
        <v>17</v>
      </c>
    </row>
    <row r="112" spans="1:8" ht="38.25" x14ac:dyDescent="0.2">
      <c r="A112" s="16">
        <f>+A110+1</f>
        <v>86</v>
      </c>
      <c r="B112" s="57" t="s">
        <v>1374</v>
      </c>
      <c r="C112" s="69" t="s">
        <v>8</v>
      </c>
      <c r="D112" s="69" t="s">
        <v>8</v>
      </c>
      <c r="E112" s="69" t="s">
        <v>8</v>
      </c>
      <c r="F112" s="70" t="s">
        <v>8</v>
      </c>
    </row>
    <row r="113" spans="1:8" ht="30" customHeight="1" x14ac:dyDescent="0.2">
      <c r="A113" s="16">
        <f>+A112+1</f>
        <v>87</v>
      </c>
      <c r="B113" s="118" t="s">
        <v>1423</v>
      </c>
      <c r="C113" s="69" t="s">
        <v>8</v>
      </c>
      <c r="D113" s="69" t="s">
        <v>8</v>
      </c>
      <c r="E113" s="69" t="s">
        <v>8</v>
      </c>
      <c r="F113" s="70" t="s">
        <v>8</v>
      </c>
    </row>
    <row r="114" spans="1:8" ht="69.75" customHeight="1" x14ac:dyDescent="0.2">
      <c r="A114" s="16">
        <f>+A113+1</f>
        <v>88</v>
      </c>
      <c r="B114" s="118" t="s">
        <v>1391</v>
      </c>
      <c r="C114" s="69" t="s">
        <v>8</v>
      </c>
      <c r="D114" s="69" t="s">
        <v>8</v>
      </c>
      <c r="E114" s="69" t="s">
        <v>8</v>
      </c>
      <c r="F114" s="70" t="s">
        <v>8</v>
      </c>
    </row>
    <row r="115" spans="1:8" ht="27.75" customHeight="1" x14ac:dyDescent="0.2">
      <c r="A115" s="19"/>
      <c r="B115" s="18" t="s">
        <v>53</v>
      </c>
      <c r="C115" s="69" t="s">
        <v>8</v>
      </c>
      <c r="D115" s="89"/>
      <c r="E115" s="89"/>
      <c r="F115" s="90"/>
      <c r="H115" s="8" t="s">
        <v>18</v>
      </c>
    </row>
    <row r="116" spans="1:8" ht="36" customHeight="1" x14ac:dyDescent="0.2">
      <c r="A116" s="16">
        <f>+A114+1</f>
        <v>89</v>
      </c>
      <c r="B116" s="51" t="s">
        <v>1348</v>
      </c>
      <c r="C116" s="69" t="s">
        <v>8</v>
      </c>
      <c r="D116" s="69" t="s">
        <v>8</v>
      </c>
      <c r="E116" s="69" t="s">
        <v>8</v>
      </c>
      <c r="F116" s="70" t="s">
        <v>8</v>
      </c>
    </row>
    <row r="117" spans="1:8" ht="44.25" customHeight="1" x14ac:dyDescent="0.2">
      <c r="A117" s="43">
        <f>+A116+1</f>
        <v>90</v>
      </c>
      <c r="B117" s="58" t="s">
        <v>1396</v>
      </c>
      <c r="C117" s="69" t="s">
        <v>8</v>
      </c>
      <c r="D117" s="69" t="s">
        <v>8</v>
      </c>
      <c r="E117" s="69" t="s">
        <v>8</v>
      </c>
      <c r="F117" s="70" t="s">
        <v>8</v>
      </c>
    </row>
    <row r="118" spans="1:8" ht="44.25" customHeight="1" x14ac:dyDescent="0.2">
      <c r="A118" s="43">
        <f>+A117+1</f>
        <v>91</v>
      </c>
      <c r="B118" s="58" t="s">
        <v>1397</v>
      </c>
      <c r="C118" s="69" t="s">
        <v>8</v>
      </c>
      <c r="D118" s="69" t="s">
        <v>8</v>
      </c>
      <c r="E118" s="69" t="s">
        <v>8</v>
      </c>
      <c r="F118" s="70" t="s">
        <v>8</v>
      </c>
    </row>
    <row r="119" spans="1:8" ht="69.75" customHeight="1" x14ac:dyDescent="0.2">
      <c r="A119" s="43">
        <f t="shared" ref="A119:A133" si="8">+A118+1</f>
        <v>92</v>
      </c>
      <c r="B119" s="58" t="s">
        <v>1349</v>
      </c>
      <c r="C119" s="69" t="s">
        <v>8</v>
      </c>
      <c r="D119" s="69" t="s">
        <v>8</v>
      </c>
      <c r="E119" s="69" t="s">
        <v>8</v>
      </c>
      <c r="F119" s="70" t="s">
        <v>8</v>
      </c>
    </row>
    <row r="120" spans="1:8" ht="15" x14ac:dyDescent="0.2">
      <c r="A120" s="43">
        <f>+A119+1</f>
        <v>93</v>
      </c>
      <c r="B120" s="58" t="s">
        <v>13</v>
      </c>
      <c r="C120" s="69" t="s">
        <v>8</v>
      </c>
      <c r="D120" s="69" t="s">
        <v>8</v>
      </c>
      <c r="E120" s="69" t="s">
        <v>8</v>
      </c>
      <c r="F120" s="70" t="s">
        <v>8</v>
      </c>
    </row>
    <row r="121" spans="1:8" ht="25.5" x14ac:dyDescent="0.2">
      <c r="A121" s="43">
        <f t="shared" si="8"/>
        <v>94</v>
      </c>
      <c r="B121" s="58" t="s">
        <v>1398</v>
      </c>
      <c r="C121" s="69" t="s">
        <v>8</v>
      </c>
      <c r="D121" s="69" t="s">
        <v>8</v>
      </c>
      <c r="E121" s="69" t="s">
        <v>8</v>
      </c>
      <c r="F121" s="70" t="s">
        <v>8</v>
      </c>
    </row>
    <row r="122" spans="1:8" ht="15" x14ac:dyDescent="0.2">
      <c r="A122" s="43">
        <f t="shared" si="8"/>
        <v>95</v>
      </c>
      <c r="B122" s="58" t="s">
        <v>1316</v>
      </c>
      <c r="C122" s="69" t="s">
        <v>8</v>
      </c>
      <c r="D122" s="69" t="s">
        <v>8</v>
      </c>
      <c r="E122" s="69" t="s">
        <v>8</v>
      </c>
      <c r="F122" s="70" t="s">
        <v>8</v>
      </c>
    </row>
    <row r="123" spans="1:8" ht="51" x14ac:dyDescent="0.2">
      <c r="A123" s="16">
        <f t="shared" si="8"/>
        <v>96</v>
      </c>
      <c r="B123" s="51" t="s">
        <v>1377</v>
      </c>
      <c r="C123" s="69" t="s">
        <v>8</v>
      </c>
      <c r="D123" s="69" t="s">
        <v>8</v>
      </c>
      <c r="E123" s="69" t="s">
        <v>8</v>
      </c>
      <c r="F123" s="70" t="s">
        <v>8</v>
      </c>
    </row>
    <row r="124" spans="1:8" ht="85.5" customHeight="1" x14ac:dyDescent="0.2">
      <c r="A124" s="16">
        <f t="shared" si="8"/>
        <v>97</v>
      </c>
      <c r="B124" s="51" t="s">
        <v>1350</v>
      </c>
      <c r="C124" s="69" t="s">
        <v>8</v>
      </c>
      <c r="D124" s="69" t="s">
        <v>8</v>
      </c>
      <c r="E124" s="69" t="s">
        <v>8</v>
      </c>
      <c r="F124" s="70" t="s">
        <v>8</v>
      </c>
    </row>
    <row r="125" spans="1:8" ht="79.5" customHeight="1" x14ac:dyDescent="0.2">
      <c r="A125" s="16">
        <f>+A124+1</f>
        <v>98</v>
      </c>
      <c r="B125" s="51" t="s">
        <v>1416</v>
      </c>
      <c r="C125" s="69" t="s">
        <v>8</v>
      </c>
      <c r="D125" s="69" t="s">
        <v>8</v>
      </c>
      <c r="E125" s="69" t="s">
        <v>8</v>
      </c>
      <c r="F125" s="70" t="s">
        <v>8</v>
      </c>
    </row>
    <row r="126" spans="1:8" ht="89.25" x14ac:dyDescent="0.2">
      <c r="A126" s="16">
        <f>+A125+1</f>
        <v>99</v>
      </c>
      <c r="B126" s="51" t="s">
        <v>1378</v>
      </c>
      <c r="C126" s="69" t="s">
        <v>8</v>
      </c>
      <c r="D126" s="69" t="s">
        <v>8</v>
      </c>
      <c r="E126" s="69" t="s">
        <v>8</v>
      </c>
      <c r="F126" s="70" t="s">
        <v>8</v>
      </c>
    </row>
    <row r="127" spans="1:8" ht="38.25" x14ac:dyDescent="0.2">
      <c r="A127" s="16">
        <f>+A126+1</f>
        <v>100</v>
      </c>
      <c r="B127" s="51" t="s">
        <v>1417</v>
      </c>
      <c r="C127" s="69" t="s">
        <v>8</v>
      </c>
      <c r="D127" s="69" t="s">
        <v>8</v>
      </c>
      <c r="E127" s="69" t="s">
        <v>8</v>
      </c>
      <c r="F127" s="70" t="s">
        <v>8</v>
      </c>
    </row>
    <row r="128" spans="1:8" ht="159.75" customHeight="1" x14ac:dyDescent="0.2">
      <c r="A128" s="16">
        <f>+A126+1</f>
        <v>100</v>
      </c>
      <c r="B128" s="51" t="s">
        <v>1418</v>
      </c>
      <c r="C128" s="69" t="s">
        <v>8</v>
      </c>
      <c r="D128" s="69" t="s">
        <v>8</v>
      </c>
      <c r="E128" s="69" t="s">
        <v>8</v>
      </c>
      <c r="F128" s="70" t="s">
        <v>8</v>
      </c>
    </row>
    <row r="129" spans="1:9" ht="38.25" x14ac:dyDescent="0.2">
      <c r="A129" s="16">
        <f t="shared" si="8"/>
        <v>101</v>
      </c>
      <c r="B129" s="51" t="s">
        <v>1393</v>
      </c>
      <c r="C129" s="69" t="s">
        <v>8</v>
      </c>
      <c r="D129" s="69" t="s">
        <v>8</v>
      </c>
      <c r="E129" s="69" t="s">
        <v>8</v>
      </c>
      <c r="F129" s="70" t="s">
        <v>8</v>
      </c>
    </row>
    <row r="130" spans="1:9" ht="51" x14ac:dyDescent="0.2">
      <c r="A130" s="16">
        <f>+A129+1</f>
        <v>102</v>
      </c>
      <c r="B130" s="51" t="s">
        <v>1402</v>
      </c>
      <c r="C130" s="69"/>
      <c r="D130" s="69"/>
      <c r="E130" s="69"/>
      <c r="F130" s="70"/>
    </row>
    <row r="131" spans="1:9" ht="63.75" x14ac:dyDescent="0.2">
      <c r="A131" s="16">
        <f>+A130+1</f>
        <v>103</v>
      </c>
      <c r="B131" s="51" t="s">
        <v>1382</v>
      </c>
      <c r="C131" s="69" t="s">
        <v>8</v>
      </c>
      <c r="D131" s="69" t="s">
        <v>8</v>
      </c>
      <c r="E131" s="69" t="s">
        <v>8</v>
      </c>
      <c r="F131" s="70" t="s">
        <v>8</v>
      </c>
    </row>
    <row r="132" spans="1:9" ht="129.75" customHeight="1" x14ac:dyDescent="0.2">
      <c r="A132" s="15">
        <f t="shared" si="8"/>
        <v>104</v>
      </c>
      <c r="B132" s="103" t="s">
        <v>1381</v>
      </c>
      <c r="C132" s="69" t="s">
        <v>8</v>
      </c>
      <c r="D132" s="69" t="s">
        <v>8</v>
      </c>
      <c r="E132" s="69" t="s">
        <v>8</v>
      </c>
      <c r="F132" s="70" t="s">
        <v>8</v>
      </c>
    </row>
    <row r="133" spans="1:9" ht="15" x14ac:dyDescent="0.2">
      <c r="A133" s="16">
        <f t="shared" si="8"/>
        <v>105</v>
      </c>
      <c r="B133" s="51" t="s">
        <v>31</v>
      </c>
      <c r="C133" s="69" t="s">
        <v>8</v>
      </c>
      <c r="D133" s="69" t="s">
        <v>8</v>
      </c>
      <c r="E133" s="69" t="s">
        <v>8</v>
      </c>
      <c r="F133" s="70" t="s">
        <v>8</v>
      </c>
    </row>
    <row r="134" spans="1:9" ht="15" x14ac:dyDescent="0.2">
      <c r="A134" s="16"/>
      <c r="B134" s="68" t="s">
        <v>54</v>
      </c>
      <c r="C134" s="69" t="s">
        <v>8</v>
      </c>
      <c r="D134" s="69"/>
      <c r="E134" s="69"/>
      <c r="F134" s="70"/>
    </row>
    <row r="135" spans="1:9" ht="62.25" customHeight="1" x14ac:dyDescent="0.2">
      <c r="A135" s="34">
        <f>+A133+1</f>
        <v>106</v>
      </c>
      <c r="B135" s="104" t="s">
        <v>1379</v>
      </c>
      <c r="C135" s="69" t="s">
        <v>8</v>
      </c>
      <c r="D135" s="69" t="s">
        <v>8</v>
      </c>
      <c r="E135" s="69" t="s">
        <v>8</v>
      </c>
      <c r="F135" s="70" t="s">
        <v>8</v>
      </c>
    </row>
    <row r="136" spans="1:9" ht="52.5" customHeight="1" x14ac:dyDescent="0.2">
      <c r="A136" s="34">
        <f>+A135+1</f>
        <v>107</v>
      </c>
      <c r="B136" s="104" t="s">
        <v>1317</v>
      </c>
      <c r="C136" s="69" t="s">
        <v>8</v>
      </c>
      <c r="D136" s="69" t="s">
        <v>8</v>
      </c>
      <c r="E136" s="69" t="s">
        <v>8</v>
      </c>
      <c r="F136" s="70" t="s">
        <v>8</v>
      </c>
    </row>
    <row r="137" spans="1:9" ht="38.25" x14ac:dyDescent="0.2">
      <c r="A137" s="34">
        <f t="shared" ref="A137:A141" si="9">+A136+1</f>
        <v>108</v>
      </c>
      <c r="B137" s="104" t="s">
        <v>1351</v>
      </c>
      <c r="C137" s="69" t="s">
        <v>8</v>
      </c>
      <c r="D137" s="69" t="s">
        <v>8</v>
      </c>
      <c r="E137" s="69" t="s">
        <v>8</v>
      </c>
      <c r="F137" s="70" t="s">
        <v>8</v>
      </c>
    </row>
    <row r="138" spans="1:9" ht="25.5" x14ac:dyDescent="0.2">
      <c r="A138" s="34">
        <f t="shared" si="9"/>
        <v>109</v>
      </c>
      <c r="B138" s="59" t="s">
        <v>1318</v>
      </c>
      <c r="C138" s="69" t="s">
        <v>8</v>
      </c>
      <c r="D138" s="69" t="s">
        <v>8</v>
      </c>
      <c r="E138" s="69" t="s">
        <v>8</v>
      </c>
      <c r="F138" s="70" t="s">
        <v>8</v>
      </c>
    </row>
    <row r="139" spans="1:9" ht="76.5" x14ac:dyDescent="0.2">
      <c r="A139" s="34">
        <f t="shared" si="9"/>
        <v>110</v>
      </c>
      <c r="B139" s="104" t="s">
        <v>1329</v>
      </c>
      <c r="C139" s="69" t="s">
        <v>8</v>
      </c>
      <c r="D139" s="69" t="s">
        <v>8</v>
      </c>
      <c r="E139" s="69" t="s">
        <v>8</v>
      </c>
      <c r="F139" s="70" t="s">
        <v>8</v>
      </c>
    </row>
    <row r="140" spans="1:9" ht="51" x14ac:dyDescent="0.2">
      <c r="A140" s="34">
        <f t="shared" si="9"/>
        <v>111</v>
      </c>
      <c r="B140" s="59" t="s">
        <v>1392</v>
      </c>
      <c r="C140" s="69" t="s">
        <v>8</v>
      </c>
      <c r="D140" s="69" t="s">
        <v>8</v>
      </c>
      <c r="E140" s="69" t="s">
        <v>8</v>
      </c>
      <c r="F140" s="70" t="s">
        <v>8</v>
      </c>
    </row>
    <row r="141" spans="1:9" ht="38.25" x14ac:dyDescent="0.2">
      <c r="A141" s="34">
        <f t="shared" si="9"/>
        <v>112</v>
      </c>
      <c r="B141" s="60" t="s">
        <v>1380</v>
      </c>
      <c r="C141" s="69" t="s">
        <v>8</v>
      </c>
      <c r="D141" s="69" t="s">
        <v>8</v>
      </c>
      <c r="E141" s="69" t="s">
        <v>8</v>
      </c>
      <c r="F141" s="70" t="s">
        <v>8</v>
      </c>
    </row>
    <row r="142" spans="1:9" ht="41.25" customHeight="1" x14ac:dyDescent="0.2">
      <c r="A142" s="34">
        <f t="shared" ref="A142:A143" si="10">+A141+1</f>
        <v>113</v>
      </c>
      <c r="B142" s="119" t="s">
        <v>35</v>
      </c>
      <c r="C142" s="69" t="s">
        <v>8</v>
      </c>
      <c r="D142" s="69" t="s">
        <v>8</v>
      </c>
      <c r="E142" s="69" t="s">
        <v>8</v>
      </c>
      <c r="F142" s="70" t="s">
        <v>8</v>
      </c>
    </row>
    <row r="143" spans="1:9" ht="44.25" customHeight="1" x14ac:dyDescent="0.2">
      <c r="A143" s="34">
        <f t="shared" si="10"/>
        <v>114</v>
      </c>
      <c r="B143" s="119" t="s">
        <v>32</v>
      </c>
      <c r="C143" s="69" t="s">
        <v>8</v>
      </c>
      <c r="D143" s="69" t="s">
        <v>8</v>
      </c>
      <c r="E143" s="69" t="s">
        <v>8</v>
      </c>
      <c r="F143" s="70" t="s">
        <v>8</v>
      </c>
    </row>
    <row r="144" spans="1:9" ht="46.5" customHeight="1" x14ac:dyDescent="0.2">
      <c r="A144" s="19"/>
      <c r="B144" s="107" t="s">
        <v>1352</v>
      </c>
      <c r="C144" s="69" t="s">
        <v>8</v>
      </c>
      <c r="D144" s="72"/>
      <c r="E144" s="105"/>
      <c r="F144" s="106"/>
      <c r="H144" s="10" t="s">
        <v>19</v>
      </c>
      <c r="I144" s="10"/>
    </row>
    <row r="145" spans="1:7" ht="15" x14ac:dyDescent="0.2">
      <c r="A145" s="45">
        <f>+A143+1</f>
        <v>115</v>
      </c>
      <c r="B145" s="60" t="s">
        <v>1353</v>
      </c>
      <c r="C145" s="69" t="s">
        <v>8</v>
      </c>
      <c r="D145" s="69" t="s">
        <v>8</v>
      </c>
      <c r="E145" s="69" t="s">
        <v>8</v>
      </c>
      <c r="F145" s="70" t="s">
        <v>8</v>
      </c>
    </row>
    <row r="146" spans="1:7" ht="25.5" x14ac:dyDescent="0.2">
      <c r="A146" s="45">
        <f>+A145+1</f>
        <v>116</v>
      </c>
      <c r="B146" s="60" t="s">
        <v>1319</v>
      </c>
      <c r="C146" s="69" t="s">
        <v>8</v>
      </c>
      <c r="D146" s="69" t="s">
        <v>8</v>
      </c>
      <c r="E146" s="69" t="s">
        <v>8</v>
      </c>
      <c r="F146" s="70" t="s">
        <v>8</v>
      </c>
    </row>
    <row r="147" spans="1:7" ht="25.5" x14ac:dyDescent="0.2">
      <c r="A147" s="45">
        <f t="shared" ref="A147:A148" si="11">+A146+1</f>
        <v>117</v>
      </c>
      <c r="B147" s="60" t="s">
        <v>1320</v>
      </c>
      <c r="C147" s="69" t="s">
        <v>8</v>
      </c>
      <c r="D147" s="69" t="s">
        <v>8</v>
      </c>
      <c r="E147" s="69" t="s">
        <v>8</v>
      </c>
      <c r="F147" s="70" t="s">
        <v>8</v>
      </c>
    </row>
    <row r="148" spans="1:7" ht="25.5" x14ac:dyDescent="0.2">
      <c r="A148" s="45">
        <f t="shared" si="11"/>
        <v>118</v>
      </c>
      <c r="B148" s="60" t="s">
        <v>1354</v>
      </c>
      <c r="C148" s="69" t="s">
        <v>8</v>
      </c>
      <c r="D148" s="69" t="s">
        <v>8</v>
      </c>
      <c r="E148" s="69" t="s">
        <v>8</v>
      </c>
      <c r="F148" s="70" t="s">
        <v>8</v>
      </c>
    </row>
    <row r="149" spans="1:7" ht="15" x14ac:dyDescent="0.2">
      <c r="A149" s="45">
        <f>+A148+1</f>
        <v>119</v>
      </c>
      <c r="B149" s="60" t="s">
        <v>1419</v>
      </c>
      <c r="C149" s="69"/>
      <c r="D149" s="69"/>
      <c r="E149" s="69"/>
      <c r="F149" s="70"/>
    </row>
    <row r="150" spans="1:7" ht="38.25" x14ac:dyDescent="0.2">
      <c r="A150" s="45">
        <f>+A149+1</f>
        <v>120</v>
      </c>
      <c r="B150" s="60" t="s">
        <v>1321</v>
      </c>
      <c r="C150" s="69" t="s">
        <v>8</v>
      </c>
      <c r="D150" s="69" t="s">
        <v>8</v>
      </c>
      <c r="E150" s="69" t="s">
        <v>8</v>
      </c>
      <c r="F150" s="70" t="s">
        <v>8</v>
      </c>
    </row>
    <row r="151" spans="1:7" ht="15" x14ac:dyDescent="0.2">
      <c r="A151" s="5"/>
      <c r="B151" s="7"/>
      <c r="C151" s="69" t="s">
        <v>8</v>
      </c>
      <c r="D151" s="124"/>
      <c r="E151" s="121"/>
      <c r="F151" s="125"/>
    </row>
    <row r="152" spans="1:7" ht="15.75" x14ac:dyDescent="0.25">
      <c r="A152" s="126" t="s">
        <v>36</v>
      </c>
      <c r="B152" s="127"/>
      <c r="C152" s="69" t="s">
        <v>8</v>
      </c>
      <c r="D152" s="123" t="s">
        <v>8</v>
      </c>
      <c r="E152" s="5"/>
      <c r="F152" s="5"/>
      <c r="G152" s="5"/>
    </row>
    <row r="153" spans="1:7" ht="15" x14ac:dyDescent="0.25">
      <c r="A153" s="126" t="s">
        <v>1331</v>
      </c>
      <c r="B153" s="127"/>
      <c r="C153" s="69" t="s">
        <v>8</v>
      </c>
      <c r="D153" s="122"/>
      <c r="E153" s="5"/>
      <c r="F153" s="5"/>
    </row>
    <row r="154" spans="1:7" ht="15" x14ac:dyDescent="0.25">
      <c r="A154" s="126" t="s">
        <v>33</v>
      </c>
      <c r="B154" s="127"/>
      <c r="C154" s="120" t="s">
        <v>8</v>
      </c>
      <c r="D154" s="122"/>
      <c r="E154" s="5"/>
      <c r="F154" s="5"/>
    </row>
  </sheetData>
  <customSheetViews>
    <customSheetView guid="{4053E537-1EAE-4CDC-ACE8-953899F5CA5F}" showPageBreaks="1" printArea="1" hiddenColumns="1">
      <selection activeCell="M51" sqref="M51"/>
      <rowBreaks count="2" manualBreakCount="2">
        <brk id="35" max="5" man="1"/>
        <brk id="74" max="5" man="1"/>
      </rowBreaks>
      <pageMargins left="0" right="0" top="0.5" bottom="0.5" header="0.3" footer="0.3"/>
      <printOptions gridLines="1"/>
      <pageSetup orientation="landscape" r:id="rId1"/>
    </customSheetView>
    <customSheetView guid="{BE21F7EE-393F-4082-BFB6-DA924C3A3153}" showPageBreaks="1" printArea="1" hiddenColumns="1">
      <selection activeCell="B6" sqref="B6"/>
      <rowBreaks count="1" manualBreakCount="1">
        <brk id="38" max="5" man="1"/>
      </rowBreaks>
      <pageMargins left="0.5" right="0" top="0.5" bottom="0.5" header="0.3" footer="0.3"/>
      <printOptions gridLines="1"/>
      <pageSetup orientation="landscape" r:id="rId2"/>
    </customSheetView>
    <customSheetView guid="{8D260637-D2C4-4030-A784-DA358CA8CBD4}" printArea="1" hiddenColumns="1">
      <selection activeCell="B135" sqref="B135"/>
      <rowBreaks count="3" manualBreakCount="3">
        <brk id="88" max="5" man="1"/>
        <brk id="100" max="5" man="1"/>
        <brk id="143" max="5" man="1"/>
      </rowBreaks>
      <pageMargins left="0.5" right="0" top="0.5" bottom="0.5" header="0.3" footer="0.3"/>
      <printOptions gridLines="1"/>
      <pageSetup orientation="landscape" r:id="rId3"/>
    </customSheetView>
  </customSheetViews>
  <mergeCells count="3">
    <mergeCell ref="A152:B152"/>
    <mergeCell ref="A153:B153"/>
    <mergeCell ref="A154:B154"/>
  </mergeCells>
  <printOptions gridLines="1"/>
  <pageMargins left="0" right="0" top="0.5" bottom="0.5" header="0.3" footer="0.3"/>
  <pageSetup orientation="landscape" r:id="rId4"/>
  <rowBreaks count="2" manualBreakCount="2">
    <brk id="35" max="5" man="1"/>
    <brk id="7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61"/>
  <sheetViews>
    <sheetView workbookViewId="0"/>
  </sheetViews>
  <sheetFormatPr defaultRowHeight="15" x14ac:dyDescent="0.25"/>
  <cols>
    <col min="2" max="2" width="64.5703125" bestFit="1" customWidth="1"/>
  </cols>
  <sheetData>
    <row r="1" spans="1:2" x14ac:dyDescent="0.25">
      <c r="A1" s="96"/>
      <c r="B1" s="92"/>
    </row>
    <row r="2" spans="1:2" ht="64.5" x14ac:dyDescent="0.25">
      <c r="A2" s="91" t="s">
        <v>55</v>
      </c>
      <c r="B2" s="93"/>
    </row>
    <row r="3" spans="1:2" x14ac:dyDescent="0.25">
      <c r="A3" s="91"/>
      <c r="B3" s="93"/>
    </row>
    <row r="4" spans="1:2" x14ac:dyDescent="0.25">
      <c r="A4" s="98">
        <v>50001</v>
      </c>
      <c r="B4" s="94" t="s">
        <v>56</v>
      </c>
    </row>
    <row r="5" spans="1:2" x14ac:dyDescent="0.25">
      <c r="A5" s="98">
        <v>50002</v>
      </c>
      <c r="B5" s="94" t="s">
        <v>57</v>
      </c>
    </row>
    <row r="6" spans="1:2" x14ac:dyDescent="0.25">
      <c r="A6" s="98">
        <v>50471</v>
      </c>
      <c r="B6" s="94" t="s">
        <v>58</v>
      </c>
    </row>
    <row r="7" spans="1:2" x14ac:dyDescent="0.25">
      <c r="A7" s="98">
        <v>50003</v>
      </c>
      <c r="B7" s="94" t="s">
        <v>59</v>
      </c>
    </row>
    <row r="8" spans="1:2" x14ac:dyDescent="0.25">
      <c r="A8" s="98">
        <v>50005</v>
      </c>
      <c r="B8" s="94" t="s">
        <v>60</v>
      </c>
    </row>
    <row r="9" spans="1:2" x14ac:dyDescent="0.25">
      <c r="A9" s="98">
        <v>50006</v>
      </c>
      <c r="B9" s="94" t="s">
        <v>61</v>
      </c>
    </row>
    <row r="10" spans="1:2" x14ac:dyDescent="0.25">
      <c r="A10" s="98">
        <v>50007</v>
      </c>
      <c r="B10" s="94" t="s">
        <v>62</v>
      </c>
    </row>
    <row r="11" spans="1:2" x14ac:dyDescent="0.25">
      <c r="A11" s="98">
        <v>50008</v>
      </c>
      <c r="B11" s="94" t="s">
        <v>63</v>
      </c>
    </row>
    <row r="12" spans="1:2" x14ac:dyDescent="0.25">
      <c r="A12" s="98">
        <v>50009</v>
      </c>
      <c r="B12" s="94" t="s">
        <v>64</v>
      </c>
    </row>
    <row r="13" spans="1:2" x14ac:dyDescent="0.25">
      <c r="A13" s="98">
        <v>50464</v>
      </c>
      <c r="B13" s="94" t="s">
        <v>65</v>
      </c>
    </row>
    <row r="14" spans="1:2" x14ac:dyDescent="0.25">
      <c r="A14" s="98">
        <v>50442</v>
      </c>
      <c r="B14" s="94" t="s">
        <v>66</v>
      </c>
    </row>
    <row r="15" spans="1:2" x14ac:dyDescent="0.25">
      <c r="A15" s="98">
        <v>50569</v>
      </c>
      <c r="B15" s="94" t="s">
        <v>67</v>
      </c>
    </row>
    <row r="16" spans="1:2" x14ac:dyDescent="0.25">
      <c r="A16" s="98">
        <v>50011</v>
      </c>
      <c r="B16" s="94" t="s">
        <v>68</v>
      </c>
    </row>
    <row r="17" spans="1:2" x14ac:dyDescent="0.25">
      <c r="A17" s="98">
        <v>50012</v>
      </c>
      <c r="B17" s="94" t="s">
        <v>69</v>
      </c>
    </row>
    <row r="18" spans="1:2" x14ac:dyDescent="0.25">
      <c r="A18" s="98">
        <v>50013</v>
      </c>
      <c r="B18" s="94" t="s">
        <v>70</v>
      </c>
    </row>
    <row r="19" spans="1:2" x14ac:dyDescent="0.25">
      <c r="A19" s="98">
        <v>50014</v>
      </c>
      <c r="B19" s="94" t="s">
        <v>71</v>
      </c>
    </row>
    <row r="20" spans="1:2" x14ac:dyDescent="0.25">
      <c r="A20" s="98">
        <v>50015</v>
      </c>
      <c r="B20" s="94" t="s">
        <v>72</v>
      </c>
    </row>
    <row r="21" spans="1:2" x14ac:dyDescent="0.25">
      <c r="A21" s="98">
        <v>50016</v>
      </c>
      <c r="B21" s="94" t="s">
        <v>73</v>
      </c>
    </row>
    <row r="22" spans="1:2" x14ac:dyDescent="0.25">
      <c r="A22" s="98">
        <v>50017</v>
      </c>
      <c r="B22" s="94" t="s">
        <v>74</v>
      </c>
    </row>
    <row r="23" spans="1:2" x14ac:dyDescent="0.25">
      <c r="A23" s="98">
        <v>50018</v>
      </c>
      <c r="B23" s="94" t="s">
        <v>75</v>
      </c>
    </row>
    <row r="24" spans="1:2" x14ac:dyDescent="0.25">
      <c r="A24" s="98">
        <v>50019</v>
      </c>
      <c r="B24" s="94" t="s">
        <v>76</v>
      </c>
    </row>
    <row r="25" spans="1:2" x14ac:dyDescent="0.25">
      <c r="A25" s="98">
        <v>50504</v>
      </c>
      <c r="B25" s="94" t="s">
        <v>77</v>
      </c>
    </row>
    <row r="26" spans="1:2" x14ac:dyDescent="0.25">
      <c r="A26" s="98">
        <v>50021</v>
      </c>
      <c r="B26" s="94" t="s">
        <v>78</v>
      </c>
    </row>
    <row r="27" spans="1:2" x14ac:dyDescent="0.25">
      <c r="A27" s="98">
        <v>50022</v>
      </c>
      <c r="B27" s="94" t="s">
        <v>79</v>
      </c>
    </row>
    <row r="28" spans="1:2" x14ac:dyDescent="0.25">
      <c r="A28" s="98">
        <v>50505</v>
      </c>
      <c r="B28" s="94" t="s">
        <v>80</v>
      </c>
    </row>
    <row r="29" spans="1:2" x14ac:dyDescent="0.25">
      <c r="A29" s="98">
        <v>50023</v>
      </c>
      <c r="B29" s="94" t="s">
        <v>81</v>
      </c>
    </row>
    <row r="30" spans="1:2" x14ac:dyDescent="0.25">
      <c r="A30" s="98">
        <v>50024</v>
      </c>
      <c r="B30" s="94" t="s">
        <v>82</v>
      </c>
    </row>
    <row r="31" spans="1:2" x14ac:dyDescent="0.25">
      <c r="A31" s="98">
        <v>50026</v>
      </c>
      <c r="B31" s="94" t="s">
        <v>83</v>
      </c>
    </row>
    <row r="32" spans="1:2" x14ac:dyDescent="0.25">
      <c r="A32" s="98">
        <v>50027</v>
      </c>
      <c r="B32" s="94" t="s">
        <v>84</v>
      </c>
    </row>
    <row r="33" spans="1:2" x14ac:dyDescent="0.25">
      <c r="A33" s="98">
        <v>50028</v>
      </c>
      <c r="B33" s="94" t="s">
        <v>85</v>
      </c>
    </row>
    <row r="34" spans="1:2" x14ac:dyDescent="0.25">
      <c r="A34" s="98">
        <v>50491</v>
      </c>
      <c r="B34" s="94" t="s">
        <v>86</v>
      </c>
    </row>
    <row r="35" spans="1:2" x14ac:dyDescent="0.25">
      <c r="A35" s="98">
        <v>50029</v>
      </c>
      <c r="B35" s="94" t="s">
        <v>87</v>
      </c>
    </row>
    <row r="36" spans="1:2" x14ac:dyDescent="0.25">
      <c r="A36" s="98">
        <v>50031</v>
      </c>
      <c r="B36" s="94" t="s">
        <v>88</v>
      </c>
    </row>
    <row r="37" spans="1:2" x14ac:dyDescent="0.25">
      <c r="A37" s="98">
        <v>50469</v>
      </c>
      <c r="B37" s="94" t="s">
        <v>89</v>
      </c>
    </row>
    <row r="38" spans="1:2" x14ac:dyDescent="0.25">
      <c r="A38" s="98">
        <v>50459</v>
      </c>
      <c r="B38" s="94" t="s">
        <v>90</v>
      </c>
    </row>
    <row r="39" spans="1:2" x14ac:dyDescent="0.25">
      <c r="A39" s="98">
        <v>50032</v>
      </c>
      <c r="B39" s="94" t="s">
        <v>91</v>
      </c>
    </row>
    <row r="40" spans="1:2" x14ac:dyDescent="0.25">
      <c r="A40" s="98">
        <v>50556</v>
      </c>
      <c r="B40" s="94" t="s">
        <v>92</v>
      </c>
    </row>
    <row r="41" spans="1:2" x14ac:dyDescent="0.25">
      <c r="A41" s="98">
        <v>50033</v>
      </c>
      <c r="B41" s="94" t="s">
        <v>93</v>
      </c>
    </row>
    <row r="42" spans="1:2" x14ac:dyDescent="0.25">
      <c r="A42" s="98">
        <v>50030</v>
      </c>
      <c r="B42" s="94" t="s">
        <v>94</v>
      </c>
    </row>
    <row r="43" spans="1:2" x14ac:dyDescent="0.25">
      <c r="A43" s="98">
        <v>50034</v>
      </c>
      <c r="B43" s="94" t="s">
        <v>95</v>
      </c>
    </row>
    <row r="44" spans="1:2" x14ac:dyDescent="0.25">
      <c r="A44" s="98">
        <v>50035</v>
      </c>
      <c r="B44" s="94" t="s">
        <v>96</v>
      </c>
    </row>
    <row r="45" spans="1:2" x14ac:dyDescent="0.25">
      <c r="A45" s="98">
        <v>50036</v>
      </c>
      <c r="B45" s="94" t="s">
        <v>97</v>
      </c>
    </row>
    <row r="46" spans="1:2" x14ac:dyDescent="0.25">
      <c r="A46" s="98">
        <v>50037</v>
      </c>
      <c r="B46" s="94" t="s">
        <v>98</v>
      </c>
    </row>
    <row r="47" spans="1:2" x14ac:dyDescent="0.25">
      <c r="A47" s="98">
        <v>50038</v>
      </c>
      <c r="B47" s="94" t="s">
        <v>99</v>
      </c>
    </row>
    <row r="48" spans="1:2" x14ac:dyDescent="0.25">
      <c r="A48" s="98">
        <v>50039</v>
      </c>
      <c r="B48" s="94" t="s">
        <v>100</v>
      </c>
    </row>
    <row r="49" spans="1:2" x14ac:dyDescent="0.25">
      <c r="A49" s="98">
        <v>50040</v>
      </c>
      <c r="B49" s="94" t="s">
        <v>101</v>
      </c>
    </row>
    <row r="50" spans="1:2" x14ac:dyDescent="0.25">
      <c r="A50" s="98">
        <v>50041</v>
      </c>
      <c r="B50" s="94" t="s">
        <v>102</v>
      </c>
    </row>
    <row r="51" spans="1:2" x14ac:dyDescent="0.25">
      <c r="A51" s="98">
        <v>50506</v>
      </c>
      <c r="B51" s="94" t="s">
        <v>103</v>
      </c>
    </row>
    <row r="52" spans="1:2" x14ac:dyDescent="0.25">
      <c r="A52" s="98">
        <v>50507</v>
      </c>
      <c r="B52" s="94" t="s">
        <v>104</v>
      </c>
    </row>
    <row r="53" spans="1:2" x14ac:dyDescent="0.25">
      <c r="A53" s="98">
        <v>50043</v>
      </c>
      <c r="B53" s="94" t="s">
        <v>105</v>
      </c>
    </row>
    <row r="54" spans="1:2" x14ac:dyDescent="0.25">
      <c r="A54" s="98">
        <v>50042</v>
      </c>
      <c r="B54" s="94" t="s">
        <v>106</v>
      </c>
    </row>
    <row r="55" spans="1:2" x14ac:dyDescent="0.25">
      <c r="A55" s="98">
        <v>50044</v>
      </c>
      <c r="B55" s="94" t="s">
        <v>107</v>
      </c>
    </row>
    <row r="56" spans="1:2" x14ac:dyDescent="0.25">
      <c r="A56" s="98">
        <v>50045</v>
      </c>
      <c r="B56" s="94" t="s">
        <v>108</v>
      </c>
    </row>
    <row r="57" spans="1:2" x14ac:dyDescent="0.25">
      <c r="A57" s="98">
        <v>50046</v>
      </c>
      <c r="B57" s="94" t="s">
        <v>109</v>
      </c>
    </row>
    <row r="58" spans="1:2" x14ac:dyDescent="0.25">
      <c r="A58" s="98">
        <v>50047</v>
      </c>
      <c r="B58" s="94" t="s">
        <v>110</v>
      </c>
    </row>
    <row r="59" spans="1:2" x14ac:dyDescent="0.25">
      <c r="A59" s="98">
        <v>50048</v>
      </c>
      <c r="B59" s="94" t="s">
        <v>111</v>
      </c>
    </row>
    <row r="60" spans="1:2" x14ac:dyDescent="0.25">
      <c r="A60" s="98">
        <v>50049</v>
      </c>
      <c r="B60" s="94" t="s">
        <v>112</v>
      </c>
    </row>
    <row r="61" spans="1:2" x14ac:dyDescent="0.25">
      <c r="A61" s="98">
        <v>50050</v>
      </c>
      <c r="B61" s="94" t="s">
        <v>113</v>
      </c>
    </row>
    <row r="62" spans="1:2" x14ac:dyDescent="0.25">
      <c r="A62" s="98">
        <v>50051</v>
      </c>
      <c r="B62" s="94" t="s">
        <v>114</v>
      </c>
    </row>
    <row r="63" spans="1:2" x14ac:dyDescent="0.25">
      <c r="A63" s="98">
        <v>50052</v>
      </c>
      <c r="B63" s="94" t="s">
        <v>115</v>
      </c>
    </row>
    <row r="64" spans="1:2" x14ac:dyDescent="0.25">
      <c r="A64" s="98">
        <v>50053</v>
      </c>
      <c r="B64" s="94" t="s">
        <v>116</v>
      </c>
    </row>
    <row r="65" spans="1:2" x14ac:dyDescent="0.25">
      <c r="A65" s="98">
        <v>50054</v>
      </c>
      <c r="B65" s="94" t="s">
        <v>117</v>
      </c>
    </row>
    <row r="66" spans="1:2" x14ac:dyDescent="0.25">
      <c r="A66" s="98">
        <v>50055</v>
      </c>
      <c r="B66" s="94" t="s">
        <v>118</v>
      </c>
    </row>
    <row r="67" spans="1:2" x14ac:dyDescent="0.25">
      <c r="A67" s="98">
        <v>50057</v>
      </c>
      <c r="B67" s="94" t="s">
        <v>119</v>
      </c>
    </row>
    <row r="68" spans="1:2" x14ac:dyDescent="0.25">
      <c r="A68" s="98">
        <v>50058</v>
      </c>
      <c r="B68" s="94" t="s">
        <v>120</v>
      </c>
    </row>
    <row r="69" spans="1:2" x14ac:dyDescent="0.25">
      <c r="A69" s="98">
        <v>50059</v>
      </c>
      <c r="B69" s="94" t="s">
        <v>121</v>
      </c>
    </row>
    <row r="70" spans="1:2" x14ac:dyDescent="0.25">
      <c r="A70" s="98">
        <v>50567</v>
      </c>
      <c r="B70" s="94" t="s">
        <v>122</v>
      </c>
    </row>
    <row r="71" spans="1:2" x14ac:dyDescent="0.25">
      <c r="A71" s="98">
        <v>50508</v>
      </c>
      <c r="B71" s="94" t="s">
        <v>123</v>
      </c>
    </row>
    <row r="72" spans="1:2" x14ac:dyDescent="0.25">
      <c r="A72" s="98">
        <v>50465</v>
      </c>
      <c r="B72" s="94" t="s">
        <v>124</v>
      </c>
    </row>
    <row r="73" spans="1:2" x14ac:dyDescent="0.25">
      <c r="A73" s="98">
        <v>50060</v>
      </c>
      <c r="B73" s="94" t="s">
        <v>125</v>
      </c>
    </row>
    <row r="74" spans="1:2" x14ac:dyDescent="0.25">
      <c r="A74" s="98">
        <v>50061</v>
      </c>
      <c r="B74" s="94" t="s">
        <v>126</v>
      </c>
    </row>
    <row r="75" spans="1:2" x14ac:dyDescent="0.25">
      <c r="A75" s="98">
        <v>50062</v>
      </c>
      <c r="B75" s="94" t="s">
        <v>127</v>
      </c>
    </row>
    <row r="76" spans="1:2" x14ac:dyDescent="0.25">
      <c r="A76" s="98">
        <v>50063</v>
      </c>
      <c r="B76" s="94" t="s">
        <v>128</v>
      </c>
    </row>
    <row r="77" spans="1:2" x14ac:dyDescent="0.25">
      <c r="A77" s="98">
        <v>50064</v>
      </c>
      <c r="B77" s="94" t="s">
        <v>129</v>
      </c>
    </row>
    <row r="78" spans="1:2" x14ac:dyDescent="0.25">
      <c r="A78" s="98">
        <v>50065</v>
      </c>
      <c r="B78" s="94" t="s">
        <v>130</v>
      </c>
    </row>
    <row r="79" spans="1:2" x14ac:dyDescent="0.25">
      <c r="A79" s="98">
        <v>50551</v>
      </c>
      <c r="B79" s="94" t="s">
        <v>131</v>
      </c>
    </row>
    <row r="80" spans="1:2" x14ac:dyDescent="0.25">
      <c r="A80" s="98">
        <v>50066</v>
      </c>
      <c r="B80" s="94" t="s">
        <v>132</v>
      </c>
    </row>
    <row r="81" spans="1:2" x14ac:dyDescent="0.25">
      <c r="A81" s="98">
        <v>50067</v>
      </c>
      <c r="B81" s="94" t="s">
        <v>133</v>
      </c>
    </row>
    <row r="82" spans="1:2" x14ac:dyDescent="0.25">
      <c r="A82" s="98">
        <v>50068</v>
      </c>
      <c r="B82" s="94" t="s">
        <v>134</v>
      </c>
    </row>
    <row r="83" spans="1:2" x14ac:dyDescent="0.25">
      <c r="A83" s="98">
        <v>50466</v>
      </c>
      <c r="B83" s="94" t="s">
        <v>135</v>
      </c>
    </row>
    <row r="84" spans="1:2" x14ac:dyDescent="0.25">
      <c r="A84" s="98">
        <v>50069</v>
      </c>
      <c r="B84" s="94" t="s">
        <v>136</v>
      </c>
    </row>
    <row r="85" spans="1:2" x14ac:dyDescent="0.25">
      <c r="A85" s="98">
        <v>50450</v>
      </c>
      <c r="B85" s="94" t="s">
        <v>137</v>
      </c>
    </row>
    <row r="86" spans="1:2" x14ac:dyDescent="0.25">
      <c r="A86" s="98">
        <v>50070</v>
      </c>
      <c r="B86" s="94" t="s">
        <v>138</v>
      </c>
    </row>
    <row r="87" spans="1:2" x14ac:dyDescent="0.25">
      <c r="A87" s="98">
        <v>50509</v>
      </c>
      <c r="B87" s="94" t="s">
        <v>139</v>
      </c>
    </row>
    <row r="88" spans="1:2" x14ac:dyDescent="0.25">
      <c r="A88" s="98">
        <v>50539</v>
      </c>
      <c r="B88" s="94" t="s">
        <v>140</v>
      </c>
    </row>
    <row r="89" spans="1:2" x14ac:dyDescent="0.25">
      <c r="A89" s="98">
        <v>50071</v>
      </c>
      <c r="B89" s="94" t="s">
        <v>141</v>
      </c>
    </row>
    <row r="90" spans="1:2" x14ac:dyDescent="0.25">
      <c r="A90" s="98">
        <v>50467</v>
      </c>
      <c r="B90" s="94" t="s">
        <v>142</v>
      </c>
    </row>
    <row r="91" spans="1:2" x14ac:dyDescent="0.25">
      <c r="A91" s="98">
        <v>50072</v>
      </c>
      <c r="B91" s="94" t="s">
        <v>143</v>
      </c>
    </row>
    <row r="92" spans="1:2" x14ac:dyDescent="0.25">
      <c r="A92" s="98">
        <v>50074</v>
      </c>
      <c r="B92" s="94" t="s">
        <v>144</v>
      </c>
    </row>
    <row r="93" spans="1:2" x14ac:dyDescent="0.25">
      <c r="A93" s="98">
        <v>50075</v>
      </c>
      <c r="B93" s="94" t="s">
        <v>145</v>
      </c>
    </row>
    <row r="94" spans="1:2" x14ac:dyDescent="0.25">
      <c r="A94" s="98">
        <v>50076</v>
      </c>
      <c r="B94" s="94" t="s">
        <v>146</v>
      </c>
    </row>
    <row r="95" spans="1:2" x14ac:dyDescent="0.25">
      <c r="A95" s="98">
        <v>50510</v>
      </c>
      <c r="B95" s="94" t="s">
        <v>147</v>
      </c>
    </row>
    <row r="96" spans="1:2" x14ac:dyDescent="0.25">
      <c r="A96" s="98">
        <v>50077</v>
      </c>
      <c r="B96" s="94" t="s">
        <v>148</v>
      </c>
    </row>
    <row r="97" spans="1:2" x14ac:dyDescent="0.25">
      <c r="A97" s="98">
        <v>50078</v>
      </c>
      <c r="B97" s="94" t="s">
        <v>149</v>
      </c>
    </row>
    <row r="98" spans="1:2" x14ac:dyDescent="0.25">
      <c r="A98" s="98">
        <v>50079</v>
      </c>
      <c r="B98" s="94" t="s">
        <v>150</v>
      </c>
    </row>
    <row r="99" spans="1:2" x14ac:dyDescent="0.25">
      <c r="A99" s="98">
        <v>50080</v>
      </c>
      <c r="B99" s="94" t="s">
        <v>151</v>
      </c>
    </row>
    <row r="100" spans="1:2" x14ac:dyDescent="0.25">
      <c r="A100" s="98">
        <v>50081</v>
      </c>
      <c r="B100" s="94" t="s">
        <v>152</v>
      </c>
    </row>
    <row r="101" spans="1:2" x14ac:dyDescent="0.25">
      <c r="A101" s="98">
        <v>50502</v>
      </c>
      <c r="B101" s="94" t="s">
        <v>153</v>
      </c>
    </row>
    <row r="102" spans="1:2" x14ac:dyDescent="0.25">
      <c r="A102" s="98">
        <v>50082</v>
      </c>
      <c r="B102" s="94" t="s">
        <v>154</v>
      </c>
    </row>
    <row r="103" spans="1:2" x14ac:dyDescent="0.25">
      <c r="A103" s="98">
        <v>50083</v>
      </c>
      <c r="B103" s="94" t="s">
        <v>155</v>
      </c>
    </row>
    <row r="104" spans="1:2" x14ac:dyDescent="0.25">
      <c r="A104" s="98">
        <v>50084</v>
      </c>
      <c r="B104" s="94" t="s">
        <v>156</v>
      </c>
    </row>
    <row r="105" spans="1:2" x14ac:dyDescent="0.25">
      <c r="A105" s="98">
        <v>50085</v>
      </c>
      <c r="B105" s="94" t="s">
        <v>157</v>
      </c>
    </row>
    <row r="106" spans="1:2" x14ac:dyDescent="0.25">
      <c r="A106" s="98">
        <v>50468</v>
      </c>
      <c r="B106" s="94" t="s">
        <v>158</v>
      </c>
    </row>
    <row r="107" spans="1:2" x14ac:dyDescent="0.25">
      <c r="A107" s="98">
        <v>50086</v>
      </c>
      <c r="B107" s="94" t="s">
        <v>159</v>
      </c>
    </row>
    <row r="108" spans="1:2" x14ac:dyDescent="0.25">
      <c r="A108" s="98">
        <v>50087</v>
      </c>
      <c r="B108" s="94" t="s">
        <v>160</v>
      </c>
    </row>
    <row r="109" spans="1:2" x14ac:dyDescent="0.25">
      <c r="A109" s="98">
        <v>50088</v>
      </c>
      <c r="B109" s="94" t="s">
        <v>161</v>
      </c>
    </row>
    <row r="110" spans="1:2" x14ac:dyDescent="0.25">
      <c r="A110" s="98">
        <v>50089</v>
      </c>
      <c r="B110" s="94" t="s">
        <v>162</v>
      </c>
    </row>
    <row r="111" spans="1:2" x14ac:dyDescent="0.25">
      <c r="A111" s="98">
        <v>50090</v>
      </c>
      <c r="B111" s="94" t="s">
        <v>163</v>
      </c>
    </row>
    <row r="112" spans="1:2" x14ac:dyDescent="0.25">
      <c r="A112" s="98">
        <v>50091</v>
      </c>
      <c r="B112" s="94" t="s">
        <v>164</v>
      </c>
    </row>
    <row r="113" spans="1:2" x14ac:dyDescent="0.25">
      <c r="A113" s="98">
        <v>50511</v>
      </c>
      <c r="B113" s="94" t="s">
        <v>165</v>
      </c>
    </row>
    <row r="114" spans="1:2" x14ac:dyDescent="0.25">
      <c r="A114" s="98">
        <v>50092</v>
      </c>
      <c r="B114" s="94" t="s">
        <v>166</v>
      </c>
    </row>
    <row r="115" spans="1:2" x14ac:dyDescent="0.25">
      <c r="A115" s="98">
        <v>50093</v>
      </c>
      <c r="B115" s="94" t="s">
        <v>167</v>
      </c>
    </row>
    <row r="116" spans="1:2" x14ac:dyDescent="0.25">
      <c r="A116" s="98">
        <v>50512</v>
      </c>
      <c r="B116" s="94" t="s">
        <v>168</v>
      </c>
    </row>
    <row r="117" spans="1:2" x14ac:dyDescent="0.25">
      <c r="A117" s="98">
        <v>50094</v>
      </c>
      <c r="B117" s="94" t="s">
        <v>169</v>
      </c>
    </row>
    <row r="118" spans="1:2" x14ac:dyDescent="0.25">
      <c r="A118" s="98">
        <v>50095</v>
      </c>
      <c r="B118" s="94" t="s">
        <v>170</v>
      </c>
    </row>
    <row r="119" spans="1:2" x14ac:dyDescent="0.25">
      <c r="A119" s="98">
        <v>50096</v>
      </c>
      <c r="B119" s="94" t="s">
        <v>171</v>
      </c>
    </row>
    <row r="120" spans="1:2" x14ac:dyDescent="0.25">
      <c r="A120" s="98">
        <v>50097</v>
      </c>
      <c r="B120" s="94" t="s">
        <v>172</v>
      </c>
    </row>
    <row r="121" spans="1:2" x14ac:dyDescent="0.25">
      <c r="A121" s="98">
        <v>50098</v>
      </c>
      <c r="B121" s="94" t="s">
        <v>173</v>
      </c>
    </row>
    <row r="122" spans="1:2" x14ac:dyDescent="0.25">
      <c r="A122" s="98">
        <v>50099</v>
      </c>
      <c r="B122" s="94" t="s">
        <v>174</v>
      </c>
    </row>
    <row r="123" spans="1:2" x14ac:dyDescent="0.25">
      <c r="A123" s="98">
        <v>50100</v>
      </c>
      <c r="B123" s="94" t="s">
        <v>175</v>
      </c>
    </row>
    <row r="124" spans="1:2" x14ac:dyDescent="0.25">
      <c r="A124" s="98">
        <v>50101</v>
      </c>
      <c r="B124" s="94" t="s">
        <v>176</v>
      </c>
    </row>
    <row r="125" spans="1:2" x14ac:dyDescent="0.25">
      <c r="A125" s="98">
        <v>50102</v>
      </c>
      <c r="B125" s="94" t="s">
        <v>177</v>
      </c>
    </row>
    <row r="126" spans="1:2" x14ac:dyDescent="0.25">
      <c r="A126" s="98">
        <v>50103</v>
      </c>
      <c r="B126" s="94" t="s">
        <v>178</v>
      </c>
    </row>
    <row r="127" spans="1:2" x14ac:dyDescent="0.25">
      <c r="A127" s="98">
        <v>50104</v>
      </c>
      <c r="B127" s="94" t="s">
        <v>179</v>
      </c>
    </row>
    <row r="128" spans="1:2" x14ac:dyDescent="0.25">
      <c r="A128" s="98">
        <v>50513</v>
      </c>
      <c r="B128" s="94" t="s">
        <v>180</v>
      </c>
    </row>
    <row r="129" spans="1:2" x14ac:dyDescent="0.25">
      <c r="A129" s="98">
        <v>50105</v>
      </c>
      <c r="B129" s="94" t="s">
        <v>181</v>
      </c>
    </row>
    <row r="130" spans="1:2" x14ac:dyDescent="0.25">
      <c r="A130" s="98">
        <v>50460</v>
      </c>
      <c r="B130" s="94" t="s">
        <v>182</v>
      </c>
    </row>
    <row r="131" spans="1:2" x14ac:dyDescent="0.25">
      <c r="A131" s="98">
        <v>50106</v>
      </c>
      <c r="B131" s="94" t="s">
        <v>183</v>
      </c>
    </row>
    <row r="132" spans="1:2" x14ac:dyDescent="0.25">
      <c r="A132" s="98">
        <v>50107</v>
      </c>
      <c r="B132" s="94" t="s">
        <v>184</v>
      </c>
    </row>
    <row r="133" spans="1:2" x14ac:dyDescent="0.25">
      <c r="A133" s="98">
        <v>50108</v>
      </c>
      <c r="B133" s="94" t="s">
        <v>185</v>
      </c>
    </row>
    <row r="134" spans="1:2" x14ac:dyDescent="0.25">
      <c r="A134" s="98">
        <v>50559</v>
      </c>
      <c r="B134" s="94" t="s">
        <v>186</v>
      </c>
    </row>
    <row r="135" spans="1:2" x14ac:dyDescent="0.25">
      <c r="A135" s="98">
        <v>50109</v>
      </c>
      <c r="B135" s="94" t="s">
        <v>187</v>
      </c>
    </row>
    <row r="136" spans="1:2" x14ac:dyDescent="0.25">
      <c r="A136" s="98">
        <v>50110</v>
      </c>
      <c r="B136" s="94" t="s">
        <v>188</v>
      </c>
    </row>
    <row r="137" spans="1:2" x14ac:dyDescent="0.25">
      <c r="A137" s="98">
        <v>50472</v>
      </c>
      <c r="B137" s="94" t="s">
        <v>189</v>
      </c>
    </row>
    <row r="138" spans="1:2" x14ac:dyDescent="0.25">
      <c r="A138" s="98">
        <v>50461</v>
      </c>
      <c r="B138" s="94" t="s">
        <v>190</v>
      </c>
    </row>
    <row r="139" spans="1:2" x14ac:dyDescent="0.25">
      <c r="A139" s="98">
        <v>50111</v>
      </c>
      <c r="B139" s="94" t="s">
        <v>191</v>
      </c>
    </row>
    <row r="140" spans="1:2" x14ac:dyDescent="0.25">
      <c r="A140" s="98">
        <v>50112</v>
      </c>
      <c r="B140" s="94" t="s">
        <v>192</v>
      </c>
    </row>
    <row r="141" spans="1:2" x14ac:dyDescent="0.25">
      <c r="A141" s="98">
        <v>50113</v>
      </c>
      <c r="B141" s="94" t="s">
        <v>193</v>
      </c>
    </row>
    <row r="142" spans="1:2" x14ac:dyDescent="0.25">
      <c r="A142" s="98">
        <v>50568</v>
      </c>
      <c r="B142" s="94" t="s">
        <v>194</v>
      </c>
    </row>
    <row r="143" spans="1:2" x14ac:dyDescent="0.25">
      <c r="A143" s="98">
        <v>50114</v>
      </c>
      <c r="B143" s="94" t="s">
        <v>195</v>
      </c>
    </row>
    <row r="144" spans="1:2" x14ac:dyDescent="0.25">
      <c r="A144" s="98">
        <v>50115</v>
      </c>
      <c r="B144" s="94" t="s">
        <v>196</v>
      </c>
    </row>
    <row r="145" spans="1:2" x14ac:dyDescent="0.25">
      <c r="A145" s="98">
        <v>50116</v>
      </c>
      <c r="B145" s="94" t="s">
        <v>197</v>
      </c>
    </row>
    <row r="146" spans="1:2" x14ac:dyDescent="0.25">
      <c r="A146" s="98">
        <v>50117</v>
      </c>
      <c r="B146" s="94" t="s">
        <v>198</v>
      </c>
    </row>
    <row r="147" spans="1:2" x14ac:dyDescent="0.25">
      <c r="A147" s="98">
        <v>50119</v>
      </c>
      <c r="B147" s="94" t="s">
        <v>199</v>
      </c>
    </row>
    <row r="148" spans="1:2" x14ac:dyDescent="0.25">
      <c r="A148" s="98">
        <v>50118</v>
      </c>
      <c r="B148" s="94" t="s">
        <v>200</v>
      </c>
    </row>
    <row r="149" spans="1:2" x14ac:dyDescent="0.25">
      <c r="A149" s="98">
        <v>50120</v>
      </c>
      <c r="B149" s="94" t="s">
        <v>201</v>
      </c>
    </row>
    <row r="150" spans="1:2" x14ac:dyDescent="0.25">
      <c r="A150" s="98">
        <v>50121</v>
      </c>
      <c r="B150" s="94" t="s">
        <v>202</v>
      </c>
    </row>
    <row r="151" spans="1:2" x14ac:dyDescent="0.25">
      <c r="A151" s="98">
        <v>50122</v>
      </c>
      <c r="B151" s="94" t="s">
        <v>203</v>
      </c>
    </row>
    <row r="152" spans="1:2" x14ac:dyDescent="0.25">
      <c r="A152" s="98">
        <v>50123</v>
      </c>
      <c r="B152" s="94" t="s">
        <v>204</v>
      </c>
    </row>
    <row r="153" spans="1:2" x14ac:dyDescent="0.25">
      <c r="A153" s="98">
        <v>50124</v>
      </c>
      <c r="B153" s="94" t="s">
        <v>205</v>
      </c>
    </row>
    <row r="154" spans="1:2" x14ac:dyDescent="0.25">
      <c r="A154" s="98">
        <v>50125</v>
      </c>
      <c r="B154" s="94" t="s">
        <v>206</v>
      </c>
    </row>
    <row r="155" spans="1:2" x14ac:dyDescent="0.25">
      <c r="A155" s="98">
        <v>50126</v>
      </c>
      <c r="B155" s="94" t="s">
        <v>207</v>
      </c>
    </row>
    <row r="156" spans="1:2" x14ac:dyDescent="0.25">
      <c r="A156" s="98">
        <v>50127</v>
      </c>
      <c r="B156" s="94" t="s">
        <v>208</v>
      </c>
    </row>
    <row r="157" spans="1:2" x14ac:dyDescent="0.25">
      <c r="A157" s="98">
        <v>50128</v>
      </c>
      <c r="B157" s="94" t="s">
        <v>209</v>
      </c>
    </row>
    <row r="158" spans="1:2" x14ac:dyDescent="0.25">
      <c r="A158" s="98">
        <v>50129</v>
      </c>
      <c r="B158" s="94" t="s">
        <v>210</v>
      </c>
    </row>
    <row r="159" spans="1:2" x14ac:dyDescent="0.25">
      <c r="A159" s="98">
        <v>50130</v>
      </c>
      <c r="B159" s="94" t="s">
        <v>211</v>
      </c>
    </row>
    <row r="160" spans="1:2" x14ac:dyDescent="0.25">
      <c r="A160" s="98">
        <v>50560</v>
      </c>
      <c r="B160" s="94" t="s">
        <v>212</v>
      </c>
    </row>
    <row r="161" spans="1:2" x14ac:dyDescent="0.25">
      <c r="A161" s="98">
        <v>50131</v>
      </c>
      <c r="B161" s="94" t="s">
        <v>213</v>
      </c>
    </row>
    <row r="162" spans="1:2" x14ac:dyDescent="0.25">
      <c r="A162" s="98">
        <v>50132</v>
      </c>
      <c r="B162" s="94" t="s">
        <v>214</v>
      </c>
    </row>
    <row r="163" spans="1:2" x14ac:dyDescent="0.25">
      <c r="A163" s="98">
        <v>50133</v>
      </c>
      <c r="B163" s="94" t="s">
        <v>215</v>
      </c>
    </row>
    <row r="164" spans="1:2" x14ac:dyDescent="0.25">
      <c r="A164" s="98">
        <v>50134</v>
      </c>
      <c r="B164" s="94" t="s">
        <v>216</v>
      </c>
    </row>
    <row r="165" spans="1:2" x14ac:dyDescent="0.25">
      <c r="A165" s="98">
        <v>50473</v>
      </c>
      <c r="B165" s="94" t="s">
        <v>217</v>
      </c>
    </row>
    <row r="166" spans="1:2" x14ac:dyDescent="0.25">
      <c r="A166" s="98">
        <v>50135</v>
      </c>
      <c r="B166" s="94" t="s">
        <v>218</v>
      </c>
    </row>
    <row r="167" spans="1:2" x14ac:dyDescent="0.25">
      <c r="A167" s="98">
        <v>50136</v>
      </c>
      <c r="B167" s="94" t="s">
        <v>219</v>
      </c>
    </row>
    <row r="168" spans="1:2" x14ac:dyDescent="0.25">
      <c r="A168" s="98">
        <v>50514</v>
      </c>
      <c r="B168" s="94" t="s">
        <v>220</v>
      </c>
    </row>
    <row r="169" spans="1:2" x14ac:dyDescent="0.25">
      <c r="A169" s="98">
        <v>50515</v>
      </c>
      <c r="B169" s="94" t="s">
        <v>221</v>
      </c>
    </row>
    <row r="170" spans="1:2" x14ac:dyDescent="0.25">
      <c r="A170" s="98">
        <v>50570</v>
      </c>
      <c r="B170" s="94" t="s">
        <v>222</v>
      </c>
    </row>
    <row r="171" spans="1:2" x14ac:dyDescent="0.25">
      <c r="A171" s="98">
        <v>50137</v>
      </c>
      <c r="B171" s="94" t="s">
        <v>223</v>
      </c>
    </row>
    <row r="172" spans="1:2" x14ac:dyDescent="0.25">
      <c r="A172" s="98">
        <v>50549</v>
      </c>
      <c r="B172" s="94" t="s">
        <v>224</v>
      </c>
    </row>
    <row r="173" spans="1:2" x14ac:dyDescent="0.25">
      <c r="A173" s="98">
        <v>50138</v>
      </c>
      <c r="B173" s="94" t="s">
        <v>225</v>
      </c>
    </row>
    <row r="174" spans="1:2" x14ac:dyDescent="0.25">
      <c r="A174" s="98">
        <v>50139</v>
      </c>
      <c r="B174" s="94" t="s">
        <v>226</v>
      </c>
    </row>
    <row r="175" spans="1:2" x14ac:dyDescent="0.25">
      <c r="A175" s="98">
        <v>50474</v>
      </c>
      <c r="B175" s="94" t="s">
        <v>227</v>
      </c>
    </row>
    <row r="176" spans="1:2" x14ac:dyDescent="0.25">
      <c r="A176" s="98">
        <v>50140</v>
      </c>
      <c r="B176" s="94" t="s">
        <v>228</v>
      </c>
    </row>
    <row r="177" spans="1:2" x14ac:dyDescent="0.25">
      <c r="A177" s="98">
        <v>50141</v>
      </c>
      <c r="B177" s="94" t="s">
        <v>229</v>
      </c>
    </row>
    <row r="178" spans="1:2" x14ac:dyDescent="0.25">
      <c r="A178" s="98">
        <v>50142</v>
      </c>
      <c r="B178" s="94" t="s">
        <v>230</v>
      </c>
    </row>
    <row r="179" spans="1:2" x14ac:dyDescent="0.25">
      <c r="A179" s="98">
        <v>50143</v>
      </c>
      <c r="B179" s="94" t="s">
        <v>231</v>
      </c>
    </row>
    <row r="180" spans="1:2" x14ac:dyDescent="0.25">
      <c r="A180" s="98">
        <v>50144</v>
      </c>
      <c r="B180" s="94" t="s">
        <v>232</v>
      </c>
    </row>
    <row r="181" spans="1:2" x14ac:dyDescent="0.25">
      <c r="A181" s="98">
        <v>50492</v>
      </c>
      <c r="B181" s="94" t="s">
        <v>233</v>
      </c>
    </row>
    <row r="182" spans="1:2" x14ac:dyDescent="0.25">
      <c r="A182" s="98">
        <v>50145</v>
      </c>
      <c r="B182" s="94" t="s">
        <v>234</v>
      </c>
    </row>
    <row r="183" spans="1:2" x14ac:dyDescent="0.25">
      <c r="A183" s="98">
        <v>50146</v>
      </c>
      <c r="B183" s="94" t="s">
        <v>235</v>
      </c>
    </row>
    <row r="184" spans="1:2" x14ac:dyDescent="0.25">
      <c r="A184" s="98">
        <v>50147</v>
      </c>
      <c r="B184" s="94" t="s">
        <v>236</v>
      </c>
    </row>
    <row r="185" spans="1:2" x14ac:dyDescent="0.25">
      <c r="A185" s="98">
        <v>50148</v>
      </c>
      <c r="B185" s="94" t="s">
        <v>237</v>
      </c>
    </row>
    <row r="186" spans="1:2" x14ac:dyDescent="0.25">
      <c r="A186" s="98">
        <v>50149</v>
      </c>
      <c r="B186" s="94" t="s">
        <v>238</v>
      </c>
    </row>
    <row r="187" spans="1:2" x14ac:dyDescent="0.25">
      <c r="A187" s="98">
        <v>50150</v>
      </c>
      <c r="B187" s="94" t="s">
        <v>239</v>
      </c>
    </row>
    <row r="188" spans="1:2" x14ac:dyDescent="0.25">
      <c r="A188" s="98">
        <v>50151</v>
      </c>
      <c r="B188" s="94" t="s">
        <v>240</v>
      </c>
    </row>
    <row r="189" spans="1:2" x14ac:dyDescent="0.25">
      <c r="A189" s="98">
        <v>50152</v>
      </c>
      <c r="B189" s="94" t="s">
        <v>241</v>
      </c>
    </row>
    <row r="190" spans="1:2" x14ac:dyDescent="0.25">
      <c r="A190" s="98">
        <v>50153</v>
      </c>
      <c r="B190" s="94" t="s">
        <v>242</v>
      </c>
    </row>
    <row r="191" spans="1:2" x14ac:dyDescent="0.25">
      <c r="A191" s="98">
        <v>50475</v>
      </c>
      <c r="B191" s="94" t="s">
        <v>243</v>
      </c>
    </row>
    <row r="192" spans="1:2" x14ac:dyDescent="0.25">
      <c r="A192" s="98">
        <v>50154</v>
      </c>
      <c r="B192" s="94" t="s">
        <v>244</v>
      </c>
    </row>
    <row r="193" spans="1:2" x14ac:dyDescent="0.25">
      <c r="A193" s="98">
        <v>50155</v>
      </c>
      <c r="B193" s="94" t="s">
        <v>245</v>
      </c>
    </row>
    <row r="194" spans="1:2" x14ac:dyDescent="0.25">
      <c r="A194" s="98">
        <v>50156</v>
      </c>
      <c r="B194" s="94" t="s">
        <v>246</v>
      </c>
    </row>
    <row r="195" spans="1:2" x14ac:dyDescent="0.25">
      <c r="A195" s="98">
        <v>50516</v>
      </c>
      <c r="B195" s="94" t="s">
        <v>247</v>
      </c>
    </row>
    <row r="196" spans="1:2" x14ac:dyDescent="0.25">
      <c r="A196" s="98">
        <v>50157</v>
      </c>
      <c r="B196" s="94" t="s">
        <v>248</v>
      </c>
    </row>
    <row r="197" spans="1:2" x14ac:dyDescent="0.25">
      <c r="A197" s="98">
        <v>50158</v>
      </c>
      <c r="B197" s="94" t="s">
        <v>249</v>
      </c>
    </row>
    <row r="198" spans="1:2" x14ac:dyDescent="0.25">
      <c r="A198" s="98">
        <v>50545</v>
      </c>
      <c r="B198" s="94" t="s">
        <v>250</v>
      </c>
    </row>
    <row r="199" spans="1:2" x14ac:dyDescent="0.25">
      <c r="A199" s="98">
        <v>50517</v>
      </c>
      <c r="B199" s="94" t="s">
        <v>251</v>
      </c>
    </row>
    <row r="200" spans="1:2" x14ac:dyDescent="0.25">
      <c r="A200" s="98">
        <v>50448</v>
      </c>
      <c r="B200" s="94" t="s">
        <v>252</v>
      </c>
    </row>
    <row r="201" spans="1:2" x14ac:dyDescent="0.25">
      <c r="A201" s="98">
        <v>50159</v>
      </c>
      <c r="B201" s="94" t="s">
        <v>253</v>
      </c>
    </row>
    <row r="202" spans="1:2" x14ac:dyDescent="0.25">
      <c r="A202" s="98">
        <v>50160</v>
      </c>
      <c r="B202" s="94" t="s">
        <v>254</v>
      </c>
    </row>
    <row r="203" spans="1:2" x14ac:dyDescent="0.25">
      <c r="A203" s="98">
        <v>50161</v>
      </c>
      <c r="B203" s="94" t="s">
        <v>255</v>
      </c>
    </row>
    <row r="204" spans="1:2" x14ac:dyDescent="0.25">
      <c r="A204" s="98">
        <v>50162</v>
      </c>
      <c r="B204" s="94" t="s">
        <v>256</v>
      </c>
    </row>
    <row r="205" spans="1:2" x14ac:dyDescent="0.25">
      <c r="A205" s="98">
        <v>50163</v>
      </c>
      <c r="B205" s="94" t="s">
        <v>257</v>
      </c>
    </row>
    <row r="206" spans="1:2" x14ac:dyDescent="0.25">
      <c r="A206" s="98">
        <v>50165</v>
      </c>
      <c r="B206" s="94" t="s">
        <v>258</v>
      </c>
    </row>
    <row r="207" spans="1:2" x14ac:dyDescent="0.25">
      <c r="A207" s="98">
        <v>50166</v>
      </c>
      <c r="B207" s="94" t="s">
        <v>259</v>
      </c>
    </row>
    <row r="208" spans="1:2" x14ac:dyDescent="0.25">
      <c r="A208" s="98">
        <v>50167</v>
      </c>
      <c r="B208" s="94" t="s">
        <v>260</v>
      </c>
    </row>
    <row r="209" spans="1:2" x14ac:dyDescent="0.25">
      <c r="A209" s="98">
        <v>50168</v>
      </c>
      <c r="B209" s="94" t="s">
        <v>261</v>
      </c>
    </row>
    <row r="210" spans="1:2" x14ac:dyDescent="0.25">
      <c r="A210" s="98">
        <v>50169</v>
      </c>
      <c r="B210" s="94" t="s">
        <v>262</v>
      </c>
    </row>
    <row r="211" spans="1:2" x14ac:dyDescent="0.25">
      <c r="A211" s="98">
        <v>50170</v>
      </c>
      <c r="B211" s="94" t="s">
        <v>263</v>
      </c>
    </row>
    <row r="212" spans="1:2" x14ac:dyDescent="0.25">
      <c r="A212" s="98">
        <v>50451</v>
      </c>
      <c r="B212" s="94" t="s">
        <v>264</v>
      </c>
    </row>
    <row r="213" spans="1:2" x14ac:dyDescent="0.25">
      <c r="A213" s="98">
        <v>50171</v>
      </c>
      <c r="B213" s="94" t="s">
        <v>265</v>
      </c>
    </row>
    <row r="214" spans="1:2" x14ac:dyDescent="0.25">
      <c r="A214" s="98">
        <v>50172</v>
      </c>
      <c r="B214" s="94" t="s">
        <v>266</v>
      </c>
    </row>
    <row r="215" spans="1:2" x14ac:dyDescent="0.25">
      <c r="A215" s="98">
        <v>50440</v>
      </c>
      <c r="B215" s="94" t="s">
        <v>267</v>
      </c>
    </row>
    <row r="216" spans="1:2" x14ac:dyDescent="0.25">
      <c r="A216" s="98">
        <v>50173</v>
      </c>
      <c r="B216" s="94" t="s">
        <v>268</v>
      </c>
    </row>
    <row r="217" spans="1:2" x14ac:dyDescent="0.25">
      <c r="A217" s="98">
        <v>50547</v>
      </c>
      <c r="B217" s="94" t="s">
        <v>269</v>
      </c>
    </row>
    <row r="218" spans="1:2" x14ac:dyDescent="0.25">
      <c r="A218" s="98">
        <v>50175</v>
      </c>
      <c r="B218" s="94" t="s">
        <v>270</v>
      </c>
    </row>
    <row r="219" spans="1:2" x14ac:dyDescent="0.25">
      <c r="A219" s="98">
        <v>50176</v>
      </c>
      <c r="B219" s="94" t="s">
        <v>271</v>
      </c>
    </row>
    <row r="220" spans="1:2" x14ac:dyDescent="0.25">
      <c r="A220" s="98">
        <v>50177</v>
      </c>
      <c r="B220" s="94" t="s">
        <v>272</v>
      </c>
    </row>
    <row r="221" spans="1:2" x14ac:dyDescent="0.25">
      <c r="A221" s="98">
        <v>50178</v>
      </c>
      <c r="B221" s="94" t="s">
        <v>273</v>
      </c>
    </row>
    <row r="222" spans="1:2" x14ac:dyDescent="0.25">
      <c r="A222" s="98">
        <v>50180</v>
      </c>
      <c r="B222" s="94" t="s">
        <v>274</v>
      </c>
    </row>
    <row r="223" spans="1:2" x14ac:dyDescent="0.25">
      <c r="A223" s="98">
        <v>50447</v>
      </c>
      <c r="B223" s="94" t="s">
        <v>275</v>
      </c>
    </row>
    <row r="224" spans="1:2" x14ac:dyDescent="0.25">
      <c r="A224" s="98">
        <v>50179</v>
      </c>
      <c r="B224" s="94" t="s">
        <v>276</v>
      </c>
    </row>
    <row r="225" spans="1:2" x14ac:dyDescent="0.25">
      <c r="A225" s="98">
        <v>50462</v>
      </c>
      <c r="B225" s="94" t="s">
        <v>277</v>
      </c>
    </row>
    <row r="226" spans="1:2" x14ac:dyDescent="0.25">
      <c r="A226" s="98">
        <v>50181</v>
      </c>
      <c r="B226" s="94" t="s">
        <v>278</v>
      </c>
    </row>
    <row r="227" spans="1:2" x14ac:dyDescent="0.25">
      <c r="A227" s="98">
        <v>50182</v>
      </c>
      <c r="B227" s="94" t="s">
        <v>279</v>
      </c>
    </row>
    <row r="228" spans="1:2" x14ac:dyDescent="0.25">
      <c r="A228" s="98">
        <v>50183</v>
      </c>
      <c r="B228" s="94" t="s">
        <v>280</v>
      </c>
    </row>
    <row r="229" spans="1:2" x14ac:dyDescent="0.25">
      <c r="A229" s="98">
        <v>50446</v>
      </c>
      <c r="B229" s="94" t="s">
        <v>281</v>
      </c>
    </row>
    <row r="230" spans="1:2" x14ac:dyDescent="0.25">
      <c r="A230" s="98">
        <v>50184</v>
      </c>
      <c r="B230" s="94" t="s">
        <v>282</v>
      </c>
    </row>
    <row r="231" spans="1:2" x14ac:dyDescent="0.25">
      <c r="A231" s="98">
        <v>50185</v>
      </c>
      <c r="B231" s="94" t="s">
        <v>283</v>
      </c>
    </row>
    <row r="232" spans="1:2" x14ac:dyDescent="0.25">
      <c r="A232" s="98">
        <v>50186</v>
      </c>
      <c r="B232" s="94" t="s">
        <v>284</v>
      </c>
    </row>
    <row r="233" spans="1:2" x14ac:dyDescent="0.25">
      <c r="A233" s="98">
        <v>50187</v>
      </c>
      <c r="B233" s="94" t="s">
        <v>285</v>
      </c>
    </row>
    <row r="234" spans="1:2" x14ac:dyDescent="0.25">
      <c r="A234" s="98">
        <v>50188</v>
      </c>
      <c r="B234" s="94" t="s">
        <v>286</v>
      </c>
    </row>
    <row r="235" spans="1:2" x14ac:dyDescent="0.25">
      <c r="A235" s="98">
        <v>50189</v>
      </c>
      <c r="B235" s="94" t="s">
        <v>287</v>
      </c>
    </row>
    <row r="236" spans="1:2" x14ac:dyDescent="0.25">
      <c r="A236" s="98">
        <v>50190</v>
      </c>
      <c r="B236" s="94" t="s">
        <v>288</v>
      </c>
    </row>
    <row r="237" spans="1:2" x14ac:dyDescent="0.25">
      <c r="A237" s="98">
        <v>50476</v>
      </c>
      <c r="B237" s="94" t="s">
        <v>289</v>
      </c>
    </row>
    <row r="238" spans="1:2" x14ac:dyDescent="0.25">
      <c r="A238" s="98">
        <v>50191</v>
      </c>
      <c r="B238" s="94" t="s">
        <v>290</v>
      </c>
    </row>
    <row r="239" spans="1:2" x14ac:dyDescent="0.25">
      <c r="A239" s="98">
        <v>50192</v>
      </c>
      <c r="B239" s="94" t="s">
        <v>291</v>
      </c>
    </row>
    <row r="240" spans="1:2" x14ac:dyDescent="0.25">
      <c r="A240" s="98">
        <v>50193</v>
      </c>
      <c r="B240" s="94" t="s">
        <v>292</v>
      </c>
    </row>
    <row r="241" spans="1:2" x14ac:dyDescent="0.25">
      <c r="A241" s="98">
        <v>50194</v>
      </c>
      <c r="B241" s="94" t="s">
        <v>293</v>
      </c>
    </row>
    <row r="242" spans="1:2" x14ac:dyDescent="0.25">
      <c r="A242" s="98">
        <v>50195</v>
      </c>
      <c r="B242" s="94" t="s">
        <v>294</v>
      </c>
    </row>
    <row r="243" spans="1:2" x14ac:dyDescent="0.25">
      <c r="A243" s="98">
        <v>50196</v>
      </c>
      <c r="B243" s="94" t="s">
        <v>295</v>
      </c>
    </row>
    <row r="244" spans="1:2" x14ac:dyDescent="0.25">
      <c r="A244" s="98">
        <v>50197</v>
      </c>
      <c r="B244" s="94" t="s">
        <v>296</v>
      </c>
    </row>
    <row r="245" spans="1:2" x14ac:dyDescent="0.25">
      <c r="A245" s="98">
        <v>50498</v>
      </c>
      <c r="B245" s="94" t="s">
        <v>297</v>
      </c>
    </row>
    <row r="246" spans="1:2" x14ac:dyDescent="0.25">
      <c r="A246" s="98">
        <v>50198</v>
      </c>
      <c r="B246" s="94" t="s">
        <v>298</v>
      </c>
    </row>
    <row r="247" spans="1:2" x14ac:dyDescent="0.25">
      <c r="A247" s="98">
        <v>50199</v>
      </c>
      <c r="B247" s="94" t="s">
        <v>299</v>
      </c>
    </row>
    <row r="248" spans="1:2" x14ac:dyDescent="0.25">
      <c r="A248" s="98">
        <v>50200</v>
      </c>
      <c r="B248" s="94" t="s">
        <v>300</v>
      </c>
    </row>
    <row r="249" spans="1:2" x14ac:dyDescent="0.25">
      <c r="A249" s="98">
        <v>50201</v>
      </c>
      <c r="B249" s="94" t="s">
        <v>301</v>
      </c>
    </row>
    <row r="250" spans="1:2" x14ac:dyDescent="0.25">
      <c r="A250" s="98">
        <v>50202</v>
      </c>
      <c r="B250" s="94" t="s">
        <v>302</v>
      </c>
    </row>
    <row r="251" spans="1:2" x14ac:dyDescent="0.25">
      <c r="A251" s="98">
        <v>50493</v>
      </c>
      <c r="B251" s="94" t="s">
        <v>303</v>
      </c>
    </row>
    <row r="252" spans="1:2" x14ac:dyDescent="0.25">
      <c r="A252" s="98">
        <v>50203</v>
      </c>
      <c r="B252" s="94" t="s">
        <v>304</v>
      </c>
    </row>
    <row r="253" spans="1:2" x14ac:dyDescent="0.25">
      <c r="A253" s="98">
        <v>50518</v>
      </c>
      <c r="B253" s="94" t="s">
        <v>305</v>
      </c>
    </row>
    <row r="254" spans="1:2" x14ac:dyDescent="0.25">
      <c r="A254" s="98">
        <v>50204</v>
      </c>
      <c r="B254" s="94" t="s">
        <v>306</v>
      </c>
    </row>
    <row r="255" spans="1:2" x14ac:dyDescent="0.25">
      <c r="A255" s="98">
        <v>50205</v>
      </c>
      <c r="B255" s="94" t="s">
        <v>307</v>
      </c>
    </row>
    <row r="256" spans="1:2" x14ac:dyDescent="0.25">
      <c r="A256" s="98">
        <v>50206</v>
      </c>
      <c r="B256" s="94" t="s">
        <v>308</v>
      </c>
    </row>
    <row r="257" spans="1:2" x14ac:dyDescent="0.25">
      <c r="A257" s="98">
        <v>50207</v>
      </c>
      <c r="B257" s="94" t="s">
        <v>309</v>
      </c>
    </row>
    <row r="258" spans="1:2" x14ac:dyDescent="0.25">
      <c r="A258" s="98">
        <v>50208</v>
      </c>
      <c r="B258" s="94" t="s">
        <v>310</v>
      </c>
    </row>
    <row r="259" spans="1:2" x14ac:dyDescent="0.25">
      <c r="A259" s="98">
        <v>50209</v>
      </c>
      <c r="B259" s="94" t="s">
        <v>311</v>
      </c>
    </row>
    <row r="260" spans="1:2" x14ac:dyDescent="0.25">
      <c r="A260" s="98">
        <v>50210</v>
      </c>
      <c r="B260" s="94" t="s">
        <v>312</v>
      </c>
    </row>
    <row r="261" spans="1:2" x14ac:dyDescent="0.25">
      <c r="A261" s="98">
        <v>50519</v>
      </c>
      <c r="B261" s="94" t="s">
        <v>313</v>
      </c>
    </row>
    <row r="262" spans="1:2" x14ac:dyDescent="0.25">
      <c r="A262" s="98">
        <v>50528</v>
      </c>
      <c r="B262" s="94" t="s">
        <v>314</v>
      </c>
    </row>
    <row r="263" spans="1:2" x14ac:dyDescent="0.25">
      <c r="A263" s="98">
        <v>50211</v>
      </c>
      <c r="B263" s="94" t="s">
        <v>315</v>
      </c>
    </row>
    <row r="264" spans="1:2" x14ac:dyDescent="0.25">
      <c r="A264" s="98">
        <v>50212</v>
      </c>
      <c r="B264" s="94" t="s">
        <v>316</v>
      </c>
    </row>
    <row r="265" spans="1:2" x14ac:dyDescent="0.25">
      <c r="A265" s="98">
        <v>50213</v>
      </c>
      <c r="B265" s="94" t="s">
        <v>317</v>
      </c>
    </row>
    <row r="266" spans="1:2" x14ac:dyDescent="0.25">
      <c r="A266" s="98">
        <v>50214</v>
      </c>
      <c r="B266" s="94" t="s">
        <v>318</v>
      </c>
    </row>
    <row r="267" spans="1:2" x14ac:dyDescent="0.25">
      <c r="A267" s="98">
        <v>50215</v>
      </c>
      <c r="B267" s="94" t="s">
        <v>319</v>
      </c>
    </row>
    <row r="268" spans="1:2" x14ac:dyDescent="0.25">
      <c r="A268" s="98">
        <v>50216</v>
      </c>
      <c r="B268" s="94" t="s">
        <v>320</v>
      </c>
    </row>
    <row r="269" spans="1:2" x14ac:dyDescent="0.25">
      <c r="A269" s="98">
        <v>50217</v>
      </c>
      <c r="B269" s="94" t="s">
        <v>321</v>
      </c>
    </row>
    <row r="270" spans="1:2" x14ac:dyDescent="0.25">
      <c r="A270" s="98">
        <v>50218</v>
      </c>
      <c r="B270" s="94" t="s">
        <v>322</v>
      </c>
    </row>
    <row r="271" spans="1:2" x14ac:dyDescent="0.25">
      <c r="A271" s="98">
        <v>50477</v>
      </c>
      <c r="B271" s="94" t="s">
        <v>323</v>
      </c>
    </row>
    <row r="272" spans="1:2" x14ac:dyDescent="0.25">
      <c r="A272" s="98">
        <v>50520</v>
      </c>
      <c r="B272" s="94" t="s">
        <v>324</v>
      </c>
    </row>
    <row r="273" spans="1:2" x14ac:dyDescent="0.25">
      <c r="A273" s="98">
        <v>50219</v>
      </c>
      <c r="B273" s="94" t="s">
        <v>325</v>
      </c>
    </row>
    <row r="274" spans="1:2" x14ac:dyDescent="0.25">
      <c r="A274" s="98">
        <v>50220</v>
      </c>
      <c r="B274" s="94" t="s">
        <v>326</v>
      </c>
    </row>
    <row r="275" spans="1:2" x14ac:dyDescent="0.25">
      <c r="A275" s="98">
        <v>50536</v>
      </c>
      <c r="B275" s="94" t="s">
        <v>327</v>
      </c>
    </row>
    <row r="276" spans="1:2" x14ac:dyDescent="0.25">
      <c r="A276" s="98">
        <v>50221</v>
      </c>
      <c r="B276" s="94" t="s">
        <v>328</v>
      </c>
    </row>
    <row r="277" spans="1:2" x14ac:dyDescent="0.25">
      <c r="A277" s="98">
        <v>50222</v>
      </c>
      <c r="B277" s="94" t="s">
        <v>329</v>
      </c>
    </row>
    <row r="278" spans="1:2" x14ac:dyDescent="0.25">
      <c r="A278" s="98">
        <v>50223</v>
      </c>
      <c r="B278" s="94" t="s">
        <v>330</v>
      </c>
    </row>
    <row r="279" spans="1:2" x14ac:dyDescent="0.25">
      <c r="A279" s="98">
        <v>50224</v>
      </c>
      <c r="B279" s="94" t="s">
        <v>331</v>
      </c>
    </row>
    <row r="280" spans="1:2" x14ac:dyDescent="0.25">
      <c r="A280" s="98">
        <v>50225</v>
      </c>
      <c r="B280" s="94" t="s">
        <v>332</v>
      </c>
    </row>
    <row r="281" spans="1:2" x14ac:dyDescent="0.25">
      <c r="A281" s="98">
        <v>50226</v>
      </c>
      <c r="B281" s="94" t="s">
        <v>333</v>
      </c>
    </row>
    <row r="282" spans="1:2" x14ac:dyDescent="0.25">
      <c r="A282" s="98">
        <v>50227</v>
      </c>
      <c r="B282" s="94" t="s">
        <v>334</v>
      </c>
    </row>
    <row r="283" spans="1:2" x14ac:dyDescent="0.25">
      <c r="A283" s="98">
        <v>50455</v>
      </c>
      <c r="B283" s="94" t="s">
        <v>335</v>
      </c>
    </row>
    <row r="284" spans="1:2" x14ac:dyDescent="0.25">
      <c r="A284" s="98">
        <v>50229</v>
      </c>
      <c r="B284" s="94" t="s">
        <v>336</v>
      </c>
    </row>
    <row r="285" spans="1:2" x14ac:dyDescent="0.25">
      <c r="A285" s="98">
        <v>50230</v>
      </c>
      <c r="B285" s="94" t="s">
        <v>337</v>
      </c>
    </row>
    <row r="286" spans="1:2" x14ac:dyDescent="0.25">
      <c r="A286" s="98">
        <v>50231</v>
      </c>
      <c r="B286" s="94" t="s">
        <v>338</v>
      </c>
    </row>
    <row r="287" spans="1:2" x14ac:dyDescent="0.25">
      <c r="A287" s="98">
        <v>50232</v>
      </c>
      <c r="B287" s="94" t="s">
        <v>339</v>
      </c>
    </row>
    <row r="288" spans="1:2" x14ac:dyDescent="0.25">
      <c r="A288" s="98">
        <v>50233</v>
      </c>
      <c r="B288" s="94" t="s">
        <v>340</v>
      </c>
    </row>
    <row r="289" spans="1:2" x14ac:dyDescent="0.25">
      <c r="A289" s="98">
        <v>50234</v>
      </c>
      <c r="B289" s="94" t="s">
        <v>341</v>
      </c>
    </row>
    <row r="290" spans="1:2" x14ac:dyDescent="0.25">
      <c r="A290" s="98">
        <v>50235</v>
      </c>
      <c r="B290" s="94" t="s">
        <v>342</v>
      </c>
    </row>
    <row r="291" spans="1:2" x14ac:dyDescent="0.25">
      <c r="A291" s="98">
        <v>50236</v>
      </c>
      <c r="B291" s="94" t="s">
        <v>343</v>
      </c>
    </row>
    <row r="292" spans="1:2" x14ac:dyDescent="0.25">
      <c r="A292" s="98">
        <v>50237</v>
      </c>
      <c r="B292" s="94" t="s">
        <v>344</v>
      </c>
    </row>
    <row r="293" spans="1:2" x14ac:dyDescent="0.25">
      <c r="A293" s="98">
        <v>50238</v>
      </c>
      <c r="B293" s="94" t="s">
        <v>345</v>
      </c>
    </row>
    <row r="294" spans="1:2" x14ac:dyDescent="0.25">
      <c r="A294" s="98">
        <v>50444</v>
      </c>
      <c r="B294" s="94" t="s">
        <v>346</v>
      </c>
    </row>
    <row r="295" spans="1:2" x14ac:dyDescent="0.25">
      <c r="A295" s="98">
        <v>50239</v>
      </c>
      <c r="B295" s="94" t="s">
        <v>347</v>
      </c>
    </row>
    <row r="296" spans="1:2" x14ac:dyDescent="0.25">
      <c r="A296" s="98">
        <v>50240</v>
      </c>
      <c r="B296" s="94" t="s">
        <v>348</v>
      </c>
    </row>
    <row r="297" spans="1:2" x14ac:dyDescent="0.25">
      <c r="A297" s="98">
        <v>50241</v>
      </c>
      <c r="B297" s="94" t="s">
        <v>349</v>
      </c>
    </row>
    <row r="298" spans="1:2" x14ac:dyDescent="0.25">
      <c r="A298" s="98">
        <v>50521</v>
      </c>
      <c r="B298" s="94" t="s">
        <v>350</v>
      </c>
    </row>
    <row r="299" spans="1:2" x14ac:dyDescent="0.25">
      <c r="A299" s="98">
        <v>50242</v>
      </c>
      <c r="B299" s="94" t="s">
        <v>351</v>
      </c>
    </row>
    <row r="300" spans="1:2" x14ac:dyDescent="0.25">
      <c r="A300" s="98">
        <v>50244</v>
      </c>
      <c r="B300" s="94" t="s">
        <v>352</v>
      </c>
    </row>
    <row r="301" spans="1:2" x14ac:dyDescent="0.25">
      <c r="A301" s="98">
        <v>50243</v>
      </c>
      <c r="B301" s="94" t="s">
        <v>353</v>
      </c>
    </row>
    <row r="302" spans="1:2" x14ac:dyDescent="0.25">
      <c r="A302" s="98">
        <v>50245</v>
      </c>
      <c r="B302" s="94" t="s">
        <v>354</v>
      </c>
    </row>
    <row r="303" spans="1:2" x14ac:dyDescent="0.25">
      <c r="A303" s="98">
        <v>50522</v>
      </c>
      <c r="B303" s="94" t="s">
        <v>355</v>
      </c>
    </row>
    <row r="304" spans="1:2" x14ac:dyDescent="0.25">
      <c r="A304" s="98">
        <v>50246</v>
      </c>
      <c r="B304" s="94" t="s">
        <v>356</v>
      </c>
    </row>
    <row r="305" spans="1:2" x14ac:dyDescent="0.25">
      <c r="A305" s="98">
        <v>50247</v>
      </c>
      <c r="B305" s="94" t="s">
        <v>357</v>
      </c>
    </row>
    <row r="306" spans="1:2" x14ac:dyDescent="0.25">
      <c r="A306" s="98">
        <v>50248</v>
      </c>
      <c r="B306" s="94" t="s">
        <v>358</v>
      </c>
    </row>
    <row r="307" spans="1:2" x14ac:dyDescent="0.25">
      <c r="A307" s="98">
        <v>50249</v>
      </c>
      <c r="B307" s="94" t="s">
        <v>359</v>
      </c>
    </row>
    <row r="308" spans="1:2" x14ac:dyDescent="0.25">
      <c r="A308" s="98">
        <v>50250</v>
      </c>
      <c r="B308" s="94" t="s">
        <v>360</v>
      </c>
    </row>
    <row r="309" spans="1:2" x14ac:dyDescent="0.25">
      <c r="A309" s="98">
        <v>50251</v>
      </c>
      <c r="B309" s="94" t="s">
        <v>361</v>
      </c>
    </row>
    <row r="310" spans="1:2" x14ac:dyDescent="0.25">
      <c r="A310" s="98">
        <v>50252</v>
      </c>
      <c r="B310" s="94" t="s">
        <v>362</v>
      </c>
    </row>
    <row r="311" spans="1:2" x14ac:dyDescent="0.25">
      <c r="A311" s="98">
        <v>50253</v>
      </c>
      <c r="B311" s="94" t="s">
        <v>363</v>
      </c>
    </row>
    <row r="312" spans="1:2" x14ac:dyDescent="0.25">
      <c r="A312" s="98">
        <v>50454</v>
      </c>
      <c r="B312" s="94" t="s">
        <v>364</v>
      </c>
    </row>
    <row r="313" spans="1:2" x14ac:dyDescent="0.25">
      <c r="A313" s="98">
        <v>50254</v>
      </c>
      <c r="B313" s="94" t="s">
        <v>365</v>
      </c>
    </row>
    <row r="314" spans="1:2" x14ac:dyDescent="0.25">
      <c r="A314" s="98">
        <v>50255</v>
      </c>
      <c r="B314" s="94" t="s">
        <v>366</v>
      </c>
    </row>
    <row r="315" spans="1:2" x14ac:dyDescent="0.25">
      <c r="A315" s="98">
        <v>50256</v>
      </c>
      <c r="B315" s="94" t="s">
        <v>367</v>
      </c>
    </row>
    <row r="316" spans="1:2" x14ac:dyDescent="0.25">
      <c r="A316" s="98">
        <v>50558</v>
      </c>
      <c r="B316" s="94" t="s">
        <v>368</v>
      </c>
    </row>
    <row r="317" spans="1:2" x14ac:dyDescent="0.25">
      <c r="A317" s="98">
        <v>50566</v>
      </c>
      <c r="B317" s="94" t="s">
        <v>369</v>
      </c>
    </row>
    <row r="318" spans="1:2" x14ac:dyDescent="0.25">
      <c r="A318" s="98">
        <v>50562</v>
      </c>
      <c r="B318" s="94" t="s">
        <v>370</v>
      </c>
    </row>
    <row r="319" spans="1:2" x14ac:dyDescent="0.25">
      <c r="A319" s="98">
        <v>50257</v>
      </c>
      <c r="B319" s="94" t="s">
        <v>371</v>
      </c>
    </row>
    <row r="320" spans="1:2" x14ac:dyDescent="0.25">
      <c r="A320" s="98">
        <v>50555</v>
      </c>
      <c r="B320" s="94" t="s">
        <v>372</v>
      </c>
    </row>
    <row r="321" spans="1:2" x14ac:dyDescent="0.25">
      <c r="A321" s="98">
        <v>50445</v>
      </c>
      <c r="B321" s="94" t="s">
        <v>373</v>
      </c>
    </row>
    <row r="322" spans="1:2" x14ac:dyDescent="0.25">
      <c r="A322" s="98">
        <v>50452</v>
      </c>
      <c r="B322" s="94" t="s">
        <v>374</v>
      </c>
    </row>
    <row r="323" spans="1:2" x14ac:dyDescent="0.25">
      <c r="A323" s="98">
        <v>50563</v>
      </c>
      <c r="B323" s="94" t="s">
        <v>375</v>
      </c>
    </row>
    <row r="324" spans="1:2" x14ac:dyDescent="0.25">
      <c r="A324" s="98">
        <v>50258</v>
      </c>
      <c r="B324" s="94" t="s">
        <v>376</v>
      </c>
    </row>
    <row r="325" spans="1:2" x14ac:dyDescent="0.25">
      <c r="A325" s="98">
        <v>50523</v>
      </c>
      <c r="B325" s="94" t="s">
        <v>377</v>
      </c>
    </row>
    <row r="326" spans="1:2" x14ac:dyDescent="0.25">
      <c r="A326" s="98">
        <v>50259</v>
      </c>
      <c r="B326" s="94" t="s">
        <v>378</v>
      </c>
    </row>
    <row r="327" spans="1:2" x14ac:dyDescent="0.25">
      <c r="A327" s="98">
        <v>50260</v>
      </c>
      <c r="B327" s="94" t="s">
        <v>379</v>
      </c>
    </row>
    <row r="328" spans="1:2" x14ac:dyDescent="0.25">
      <c r="A328" s="98">
        <v>50487</v>
      </c>
      <c r="B328" s="94" t="s">
        <v>380</v>
      </c>
    </row>
    <row r="329" spans="1:2" x14ac:dyDescent="0.25">
      <c r="A329" s="98">
        <v>50261</v>
      </c>
      <c r="B329" s="94" t="s">
        <v>381</v>
      </c>
    </row>
    <row r="330" spans="1:2" x14ac:dyDescent="0.25">
      <c r="A330" s="98">
        <v>50262</v>
      </c>
      <c r="B330" s="94" t="s">
        <v>382</v>
      </c>
    </row>
    <row r="331" spans="1:2" x14ac:dyDescent="0.25">
      <c r="A331" s="98">
        <v>50263</v>
      </c>
      <c r="B331" s="94" t="s">
        <v>383</v>
      </c>
    </row>
    <row r="332" spans="1:2" x14ac:dyDescent="0.25">
      <c r="A332" s="98">
        <v>50264</v>
      </c>
      <c r="B332" s="94" t="s">
        <v>384</v>
      </c>
    </row>
    <row r="333" spans="1:2" x14ac:dyDescent="0.25">
      <c r="A333" s="98">
        <v>50265</v>
      </c>
      <c r="B333" s="94" t="s">
        <v>385</v>
      </c>
    </row>
    <row r="334" spans="1:2" x14ac:dyDescent="0.25">
      <c r="A334" s="98">
        <v>50266</v>
      </c>
      <c r="B334" s="94" t="s">
        <v>386</v>
      </c>
    </row>
    <row r="335" spans="1:2" x14ac:dyDescent="0.25">
      <c r="A335" s="98">
        <v>50267</v>
      </c>
      <c r="B335" s="94" t="s">
        <v>387</v>
      </c>
    </row>
    <row r="336" spans="1:2" x14ac:dyDescent="0.25">
      <c r="A336" s="98">
        <v>50268</v>
      </c>
      <c r="B336" s="94" t="s">
        <v>388</v>
      </c>
    </row>
    <row r="337" spans="1:2" x14ac:dyDescent="0.25">
      <c r="A337" s="98">
        <v>50269</v>
      </c>
      <c r="B337" s="94" t="s">
        <v>389</v>
      </c>
    </row>
    <row r="338" spans="1:2" x14ac:dyDescent="0.25">
      <c r="A338" s="98">
        <v>50270</v>
      </c>
      <c r="B338" s="94" t="s">
        <v>390</v>
      </c>
    </row>
    <row r="339" spans="1:2" x14ac:dyDescent="0.25">
      <c r="A339" s="98">
        <v>50271</v>
      </c>
      <c r="B339" s="94" t="s">
        <v>391</v>
      </c>
    </row>
    <row r="340" spans="1:2" x14ac:dyDescent="0.25">
      <c r="A340" s="98">
        <v>50272</v>
      </c>
      <c r="B340" s="94" t="s">
        <v>392</v>
      </c>
    </row>
    <row r="341" spans="1:2" x14ac:dyDescent="0.25">
      <c r="A341" s="98">
        <v>50273</v>
      </c>
      <c r="B341" s="94" t="s">
        <v>393</v>
      </c>
    </row>
    <row r="342" spans="1:2" x14ac:dyDescent="0.25">
      <c r="A342" s="98">
        <v>50274</v>
      </c>
      <c r="B342" s="94" t="s">
        <v>394</v>
      </c>
    </row>
    <row r="343" spans="1:2" x14ac:dyDescent="0.25">
      <c r="A343" s="98">
        <v>50480</v>
      </c>
      <c r="B343" s="94" t="s">
        <v>395</v>
      </c>
    </row>
    <row r="344" spans="1:2" x14ac:dyDescent="0.25">
      <c r="A344" s="98">
        <v>50275</v>
      </c>
      <c r="B344" s="94" t="s">
        <v>396</v>
      </c>
    </row>
    <row r="345" spans="1:2" x14ac:dyDescent="0.25">
      <c r="A345" s="98">
        <v>50277</v>
      </c>
      <c r="B345" s="94" t="s">
        <v>397</v>
      </c>
    </row>
    <row r="346" spans="1:2" x14ac:dyDescent="0.25">
      <c r="A346" s="98">
        <v>50276</v>
      </c>
      <c r="B346" s="94" t="s">
        <v>398</v>
      </c>
    </row>
    <row r="347" spans="1:2" x14ac:dyDescent="0.25">
      <c r="A347" s="98">
        <v>50278</v>
      </c>
      <c r="B347" s="94" t="s">
        <v>399</v>
      </c>
    </row>
    <row r="348" spans="1:2" x14ac:dyDescent="0.25">
      <c r="A348" s="98">
        <v>50279</v>
      </c>
      <c r="B348" s="94" t="s">
        <v>400</v>
      </c>
    </row>
    <row r="349" spans="1:2" x14ac:dyDescent="0.25">
      <c r="A349" s="98">
        <v>50280</v>
      </c>
      <c r="B349" s="94" t="s">
        <v>401</v>
      </c>
    </row>
    <row r="350" spans="1:2" x14ac:dyDescent="0.25">
      <c r="A350" s="98">
        <v>50281</v>
      </c>
      <c r="B350" s="94" t="s">
        <v>402</v>
      </c>
    </row>
    <row r="351" spans="1:2" x14ac:dyDescent="0.25">
      <c r="A351" s="98">
        <v>50478</v>
      </c>
      <c r="B351" s="94" t="s">
        <v>403</v>
      </c>
    </row>
    <row r="352" spans="1:2" x14ac:dyDescent="0.25">
      <c r="A352" s="98">
        <v>50524</v>
      </c>
      <c r="B352" s="94" t="s">
        <v>404</v>
      </c>
    </row>
    <row r="353" spans="1:2" x14ac:dyDescent="0.25">
      <c r="A353" s="98">
        <v>50282</v>
      </c>
      <c r="B353" s="94" t="s">
        <v>405</v>
      </c>
    </row>
    <row r="354" spans="1:2" x14ac:dyDescent="0.25">
      <c r="A354" s="98">
        <v>50525</v>
      </c>
      <c r="B354" s="94" t="s">
        <v>406</v>
      </c>
    </row>
    <row r="355" spans="1:2" x14ac:dyDescent="0.25">
      <c r="A355" s="98">
        <v>50283</v>
      </c>
      <c r="B355" s="94" t="s">
        <v>407</v>
      </c>
    </row>
    <row r="356" spans="1:2" x14ac:dyDescent="0.25">
      <c r="A356" s="98">
        <v>50285</v>
      </c>
      <c r="B356" s="94" t="s">
        <v>408</v>
      </c>
    </row>
    <row r="357" spans="1:2" x14ac:dyDescent="0.25">
      <c r="A357" s="98">
        <v>50553</v>
      </c>
      <c r="B357" s="94" t="s">
        <v>409</v>
      </c>
    </row>
    <row r="358" spans="1:2" x14ac:dyDescent="0.25">
      <c r="A358" s="98">
        <v>50548</v>
      </c>
      <c r="B358" s="94" t="s">
        <v>410</v>
      </c>
    </row>
    <row r="359" spans="1:2" x14ac:dyDescent="0.25">
      <c r="A359" s="98">
        <v>50284</v>
      </c>
      <c r="B359" s="94" t="s">
        <v>411</v>
      </c>
    </row>
    <row r="360" spans="1:2" x14ac:dyDescent="0.25">
      <c r="A360" s="98">
        <v>50286</v>
      </c>
      <c r="B360" s="94" t="s">
        <v>412</v>
      </c>
    </row>
    <row r="361" spans="1:2" x14ac:dyDescent="0.25">
      <c r="A361" s="98">
        <v>50287</v>
      </c>
      <c r="B361" s="94" t="s">
        <v>413</v>
      </c>
    </row>
    <row r="362" spans="1:2" x14ac:dyDescent="0.25">
      <c r="A362" s="98">
        <v>50288</v>
      </c>
      <c r="B362" s="94" t="s">
        <v>414</v>
      </c>
    </row>
    <row r="363" spans="1:2" x14ac:dyDescent="0.25">
      <c r="A363" s="98">
        <v>50290</v>
      </c>
      <c r="B363" s="94" t="s">
        <v>415</v>
      </c>
    </row>
    <row r="364" spans="1:2" x14ac:dyDescent="0.25">
      <c r="A364" s="98">
        <v>50564</v>
      </c>
      <c r="B364" s="94" t="s">
        <v>416</v>
      </c>
    </row>
    <row r="365" spans="1:2" x14ac:dyDescent="0.25">
      <c r="A365" s="98">
        <v>50289</v>
      </c>
      <c r="B365" s="94" t="s">
        <v>417</v>
      </c>
    </row>
    <row r="366" spans="1:2" x14ac:dyDescent="0.25">
      <c r="A366" s="98">
        <v>50291</v>
      </c>
      <c r="B366" s="94" t="s">
        <v>418</v>
      </c>
    </row>
    <row r="367" spans="1:2" x14ac:dyDescent="0.25">
      <c r="A367" s="98">
        <v>50292</v>
      </c>
      <c r="B367" s="94" t="s">
        <v>419</v>
      </c>
    </row>
    <row r="368" spans="1:2" x14ac:dyDescent="0.25">
      <c r="A368" s="98">
        <v>50293</v>
      </c>
      <c r="B368" s="94" t="s">
        <v>420</v>
      </c>
    </row>
    <row r="369" spans="1:2" x14ac:dyDescent="0.25">
      <c r="A369" s="98">
        <v>50463</v>
      </c>
      <c r="B369" s="94" t="s">
        <v>421</v>
      </c>
    </row>
    <row r="370" spans="1:2" x14ac:dyDescent="0.25">
      <c r="A370" s="98">
        <v>50294</v>
      </c>
      <c r="B370" s="94" t="s">
        <v>422</v>
      </c>
    </row>
    <row r="371" spans="1:2" x14ac:dyDescent="0.25">
      <c r="A371" s="98">
        <v>50538</v>
      </c>
      <c r="B371" s="94" t="s">
        <v>423</v>
      </c>
    </row>
    <row r="372" spans="1:2" x14ac:dyDescent="0.25">
      <c r="A372" s="98">
        <v>50295</v>
      </c>
      <c r="B372" s="94" t="s">
        <v>424</v>
      </c>
    </row>
    <row r="373" spans="1:2" x14ac:dyDescent="0.25">
      <c r="A373" s="98">
        <v>50296</v>
      </c>
      <c r="B373" s="94" t="s">
        <v>425</v>
      </c>
    </row>
    <row r="374" spans="1:2" x14ac:dyDescent="0.25">
      <c r="A374" s="98">
        <v>50297</v>
      </c>
      <c r="B374" s="94" t="s">
        <v>426</v>
      </c>
    </row>
    <row r="375" spans="1:2" x14ac:dyDescent="0.25">
      <c r="A375" s="98">
        <v>50449</v>
      </c>
      <c r="B375" s="94" t="s">
        <v>427</v>
      </c>
    </row>
    <row r="376" spans="1:2" x14ac:dyDescent="0.25">
      <c r="A376" s="98">
        <v>50300</v>
      </c>
      <c r="B376" s="94" t="s">
        <v>428</v>
      </c>
    </row>
    <row r="377" spans="1:2" x14ac:dyDescent="0.25">
      <c r="A377" s="98">
        <v>50298</v>
      </c>
      <c r="B377" s="94" t="s">
        <v>429</v>
      </c>
    </row>
    <row r="378" spans="1:2" x14ac:dyDescent="0.25">
      <c r="A378" s="98">
        <v>50299</v>
      </c>
      <c r="B378" s="94" t="s">
        <v>430</v>
      </c>
    </row>
    <row r="379" spans="1:2" x14ac:dyDescent="0.25">
      <c r="A379" s="98">
        <v>50301</v>
      </c>
      <c r="B379" s="94" t="s">
        <v>431</v>
      </c>
    </row>
    <row r="380" spans="1:2" x14ac:dyDescent="0.25">
      <c r="A380" s="98">
        <v>50302</v>
      </c>
      <c r="B380" s="94" t="s">
        <v>432</v>
      </c>
    </row>
    <row r="381" spans="1:2" x14ac:dyDescent="0.25">
      <c r="A381" s="98">
        <v>50303</v>
      </c>
      <c r="B381" s="94" t="s">
        <v>433</v>
      </c>
    </row>
    <row r="382" spans="1:2" x14ac:dyDescent="0.25">
      <c r="A382" s="98">
        <v>50304</v>
      </c>
      <c r="B382" s="94" t="s">
        <v>434</v>
      </c>
    </row>
    <row r="383" spans="1:2" x14ac:dyDescent="0.25">
      <c r="A383" s="98">
        <v>50540</v>
      </c>
      <c r="B383" s="94" t="s">
        <v>435</v>
      </c>
    </row>
    <row r="384" spans="1:2" x14ac:dyDescent="0.25">
      <c r="A384" s="98">
        <v>50305</v>
      </c>
      <c r="B384" s="94" t="s">
        <v>436</v>
      </c>
    </row>
    <row r="385" spans="1:2" x14ac:dyDescent="0.25">
      <c r="A385" s="98">
        <v>50306</v>
      </c>
      <c r="B385" s="94" t="s">
        <v>437</v>
      </c>
    </row>
    <row r="386" spans="1:2" x14ac:dyDescent="0.25">
      <c r="A386" s="98">
        <v>50479</v>
      </c>
      <c r="B386" s="94" t="s">
        <v>438</v>
      </c>
    </row>
    <row r="387" spans="1:2" x14ac:dyDescent="0.25">
      <c r="A387" s="98">
        <v>50307</v>
      </c>
      <c r="B387" s="94" t="s">
        <v>439</v>
      </c>
    </row>
    <row r="388" spans="1:2" x14ac:dyDescent="0.25">
      <c r="A388" s="98">
        <v>50308</v>
      </c>
      <c r="B388" s="94" t="s">
        <v>440</v>
      </c>
    </row>
    <row r="389" spans="1:2" x14ac:dyDescent="0.25">
      <c r="A389" s="98">
        <v>50309</v>
      </c>
      <c r="B389" s="94" t="s">
        <v>441</v>
      </c>
    </row>
    <row r="390" spans="1:2" x14ac:dyDescent="0.25">
      <c r="A390" s="98">
        <v>50310</v>
      </c>
      <c r="B390" s="94" t="s">
        <v>442</v>
      </c>
    </row>
    <row r="391" spans="1:2" x14ac:dyDescent="0.25">
      <c r="A391" s="98">
        <v>50311</v>
      </c>
      <c r="B391" s="94" t="s">
        <v>443</v>
      </c>
    </row>
    <row r="392" spans="1:2" x14ac:dyDescent="0.25">
      <c r="A392" s="98">
        <v>50312</v>
      </c>
      <c r="B392" s="94" t="s">
        <v>444</v>
      </c>
    </row>
    <row r="393" spans="1:2" x14ac:dyDescent="0.25">
      <c r="A393" s="98">
        <v>50313</v>
      </c>
      <c r="B393" s="94" t="s">
        <v>445</v>
      </c>
    </row>
    <row r="394" spans="1:2" x14ac:dyDescent="0.25">
      <c r="A394" s="98">
        <v>50314</v>
      </c>
      <c r="B394" s="94" t="s">
        <v>446</v>
      </c>
    </row>
    <row r="395" spans="1:2" x14ac:dyDescent="0.25">
      <c r="A395" s="98">
        <v>50315</v>
      </c>
      <c r="B395" s="94" t="s">
        <v>447</v>
      </c>
    </row>
    <row r="396" spans="1:2" x14ac:dyDescent="0.25">
      <c r="A396" s="98">
        <v>50316</v>
      </c>
      <c r="B396" s="94" t="s">
        <v>448</v>
      </c>
    </row>
    <row r="397" spans="1:2" x14ac:dyDescent="0.25">
      <c r="A397" s="98">
        <v>50481</v>
      </c>
      <c r="B397" s="94" t="s">
        <v>449</v>
      </c>
    </row>
    <row r="398" spans="1:2" x14ac:dyDescent="0.25">
      <c r="A398" s="98">
        <v>50561</v>
      </c>
      <c r="B398" s="94" t="s">
        <v>450</v>
      </c>
    </row>
    <row r="399" spans="1:2" x14ac:dyDescent="0.25">
      <c r="A399" s="98">
        <v>50317</v>
      </c>
      <c r="B399" s="94" t="s">
        <v>451</v>
      </c>
    </row>
    <row r="400" spans="1:2" x14ac:dyDescent="0.25">
      <c r="A400" s="98">
        <v>50318</v>
      </c>
      <c r="B400" s="94" t="s">
        <v>452</v>
      </c>
    </row>
    <row r="401" spans="1:2" x14ac:dyDescent="0.25">
      <c r="A401" s="98">
        <v>50319</v>
      </c>
      <c r="B401" s="94" t="s">
        <v>453</v>
      </c>
    </row>
    <row r="402" spans="1:2" x14ac:dyDescent="0.25">
      <c r="A402" s="98">
        <v>50489</v>
      </c>
      <c r="B402" s="94" t="s">
        <v>454</v>
      </c>
    </row>
    <row r="403" spans="1:2" x14ac:dyDescent="0.25">
      <c r="A403" s="98">
        <v>50320</v>
      </c>
      <c r="B403" s="94" t="s">
        <v>455</v>
      </c>
    </row>
    <row r="404" spans="1:2" x14ac:dyDescent="0.25">
      <c r="A404" s="98">
        <v>50323</v>
      </c>
      <c r="B404" s="94" t="s">
        <v>456</v>
      </c>
    </row>
    <row r="405" spans="1:2" x14ac:dyDescent="0.25">
      <c r="A405" s="98">
        <v>50321</v>
      </c>
      <c r="B405" s="94" t="s">
        <v>457</v>
      </c>
    </row>
    <row r="406" spans="1:2" x14ac:dyDescent="0.25">
      <c r="A406" s="98">
        <v>50322</v>
      </c>
      <c r="B406" s="94" t="s">
        <v>458</v>
      </c>
    </row>
    <row r="407" spans="1:2" x14ac:dyDescent="0.25">
      <c r="A407" s="98">
        <v>50490</v>
      </c>
      <c r="B407" s="94" t="s">
        <v>459</v>
      </c>
    </row>
    <row r="408" spans="1:2" x14ac:dyDescent="0.25">
      <c r="A408" s="98">
        <v>50324</v>
      </c>
      <c r="B408" s="94" t="s">
        <v>460</v>
      </c>
    </row>
    <row r="409" spans="1:2" x14ac:dyDescent="0.25">
      <c r="A409" s="98">
        <v>50325</v>
      </c>
      <c r="B409" s="94" t="s">
        <v>461</v>
      </c>
    </row>
    <row r="410" spans="1:2" x14ac:dyDescent="0.25">
      <c r="A410" s="98">
        <v>50326</v>
      </c>
      <c r="B410" s="94" t="s">
        <v>462</v>
      </c>
    </row>
    <row r="411" spans="1:2" x14ac:dyDescent="0.25">
      <c r="A411" s="98">
        <v>50327</v>
      </c>
      <c r="B411" s="94" t="s">
        <v>463</v>
      </c>
    </row>
    <row r="412" spans="1:2" x14ac:dyDescent="0.25">
      <c r="A412" s="98">
        <v>50328</v>
      </c>
      <c r="B412" s="94" t="s">
        <v>464</v>
      </c>
    </row>
    <row r="413" spans="1:2" x14ac:dyDescent="0.25">
      <c r="A413" s="98">
        <v>50329</v>
      </c>
      <c r="B413" s="94" t="s">
        <v>465</v>
      </c>
    </row>
    <row r="414" spans="1:2" x14ac:dyDescent="0.25">
      <c r="A414" s="98">
        <v>50330</v>
      </c>
      <c r="B414" s="94" t="s">
        <v>466</v>
      </c>
    </row>
    <row r="415" spans="1:2" x14ac:dyDescent="0.25">
      <c r="A415" s="98">
        <v>50331</v>
      </c>
      <c r="B415" s="94" t="s">
        <v>467</v>
      </c>
    </row>
    <row r="416" spans="1:2" x14ac:dyDescent="0.25">
      <c r="A416" s="98">
        <v>50332</v>
      </c>
      <c r="B416" s="94" t="s">
        <v>468</v>
      </c>
    </row>
    <row r="417" spans="1:2" x14ac:dyDescent="0.25">
      <c r="A417" s="98">
        <v>50333</v>
      </c>
      <c r="B417" s="94" t="s">
        <v>469</v>
      </c>
    </row>
    <row r="418" spans="1:2" x14ac:dyDescent="0.25">
      <c r="A418" s="98">
        <v>50335</v>
      </c>
      <c r="B418" s="94" t="s">
        <v>470</v>
      </c>
    </row>
    <row r="419" spans="1:2" x14ac:dyDescent="0.25">
      <c r="A419" s="98">
        <v>50334</v>
      </c>
      <c r="B419" s="94" t="s">
        <v>471</v>
      </c>
    </row>
    <row r="420" spans="1:2" x14ac:dyDescent="0.25">
      <c r="A420" s="98">
        <v>50336</v>
      </c>
      <c r="B420" s="94" t="s">
        <v>472</v>
      </c>
    </row>
    <row r="421" spans="1:2" x14ac:dyDescent="0.25">
      <c r="A421" s="98">
        <v>50337</v>
      </c>
      <c r="B421" s="94" t="s">
        <v>473</v>
      </c>
    </row>
    <row r="422" spans="1:2" x14ac:dyDescent="0.25">
      <c r="A422" s="98">
        <v>50338</v>
      </c>
      <c r="B422" s="94" t="s">
        <v>474</v>
      </c>
    </row>
    <row r="423" spans="1:2" x14ac:dyDescent="0.25">
      <c r="A423" s="98">
        <v>50339</v>
      </c>
      <c r="B423" s="94" t="s">
        <v>475</v>
      </c>
    </row>
    <row r="424" spans="1:2" x14ac:dyDescent="0.25">
      <c r="A424" s="98">
        <v>50443</v>
      </c>
      <c r="B424" s="94" t="s">
        <v>476</v>
      </c>
    </row>
    <row r="425" spans="1:2" x14ac:dyDescent="0.25">
      <c r="A425" s="98">
        <v>50340</v>
      </c>
      <c r="B425" s="94" t="s">
        <v>477</v>
      </c>
    </row>
    <row r="426" spans="1:2" x14ac:dyDescent="0.25">
      <c r="A426" s="98">
        <v>50456</v>
      </c>
      <c r="B426" s="94" t="s">
        <v>478</v>
      </c>
    </row>
    <row r="427" spans="1:2" x14ac:dyDescent="0.25">
      <c r="A427" s="98">
        <v>50341</v>
      </c>
      <c r="B427" s="94" t="s">
        <v>479</v>
      </c>
    </row>
    <row r="428" spans="1:2" x14ac:dyDescent="0.25">
      <c r="A428" s="98">
        <v>50526</v>
      </c>
      <c r="B428" s="94" t="s">
        <v>480</v>
      </c>
    </row>
    <row r="429" spans="1:2" x14ac:dyDescent="0.25">
      <c r="A429" s="98">
        <v>50554</v>
      </c>
      <c r="B429" s="94" t="s">
        <v>481</v>
      </c>
    </row>
    <row r="430" spans="1:2" x14ac:dyDescent="0.25">
      <c r="A430" s="98">
        <v>50343</v>
      </c>
      <c r="B430" s="94" t="s">
        <v>482</v>
      </c>
    </row>
    <row r="431" spans="1:2" x14ac:dyDescent="0.25">
      <c r="A431" s="98">
        <v>50342</v>
      </c>
      <c r="B431" s="94" t="s">
        <v>483</v>
      </c>
    </row>
    <row r="432" spans="1:2" x14ac:dyDescent="0.25">
      <c r="A432" s="98">
        <v>50344</v>
      </c>
      <c r="B432" s="94" t="s">
        <v>484</v>
      </c>
    </row>
    <row r="433" spans="1:2" x14ac:dyDescent="0.25">
      <c r="A433" s="98">
        <v>50345</v>
      </c>
      <c r="B433" s="94" t="s">
        <v>485</v>
      </c>
    </row>
    <row r="434" spans="1:2" x14ac:dyDescent="0.25">
      <c r="A434" s="98">
        <v>50503</v>
      </c>
      <c r="B434" s="94" t="s">
        <v>486</v>
      </c>
    </row>
    <row r="435" spans="1:2" x14ac:dyDescent="0.25">
      <c r="A435" s="98">
        <v>50527</v>
      </c>
      <c r="B435" s="94" t="s">
        <v>487</v>
      </c>
    </row>
    <row r="436" spans="1:2" x14ac:dyDescent="0.25">
      <c r="A436" s="98">
        <v>50346</v>
      </c>
      <c r="B436" s="94" t="s">
        <v>488</v>
      </c>
    </row>
    <row r="437" spans="1:2" x14ac:dyDescent="0.25">
      <c r="A437" s="98">
        <v>50347</v>
      </c>
      <c r="B437" s="94" t="s">
        <v>489</v>
      </c>
    </row>
    <row r="438" spans="1:2" x14ac:dyDescent="0.25">
      <c r="A438" s="98">
        <v>50529</v>
      </c>
      <c r="B438" s="94" t="s">
        <v>490</v>
      </c>
    </row>
    <row r="439" spans="1:2" x14ac:dyDescent="0.25">
      <c r="A439" s="98">
        <v>50348</v>
      </c>
      <c r="B439" s="94" t="s">
        <v>491</v>
      </c>
    </row>
    <row r="440" spans="1:2" x14ac:dyDescent="0.25">
      <c r="A440" s="98">
        <v>50349</v>
      </c>
      <c r="B440" s="94" t="s">
        <v>492</v>
      </c>
    </row>
    <row r="441" spans="1:2" x14ac:dyDescent="0.25">
      <c r="A441" s="98">
        <v>50350</v>
      </c>
      <c r="B441" s="94" t="s">
        <v>493</v>
      </c>
    </row>
    <row r="442" spans="1:2" x14ac:dyDescent="0.25">
      <c r="A442" s="98">
        <v>50541</v>
      </c>
      <c r="B442" s="94" t="s">
        <v>494</v>
      </c>
    </row>
    <row r="443" spans="1:2" x14ac:dyDescent="0.25">
      <c r="A443" s="98">
        <v>50351</v>
      </c>
      <c r="B443" s="94" t="s">
        <v>495</v>
      </c>
    </row>
    <row r="444" spans="1:2" x14ac:dyDescent="0.25">
      <c r="A444" s="98">
        <v>50484</v>
      </c>
      <c r="B444" s="94" t="s">
        <v>496</v>
      </c>
    </row>
    <row r="445" spans="1:2" x14ac:dyDescent="0.25">
      <c r="A445" s="98">
        <v>50352</v>
      </c>
      <c r="B445" s="94" t="s">
        <v>497</v>
      </c>
    </row>
    <row r="446" spans="1:2" x14ac:dyDescent="0.25">
      <c r="A446" s="98">
        <v>50353</v>
      </c>
      <c r="B446" s="94" t="s">
        <v>498</v>
      </c>
    </row>
    <row r="447" spans="1:2" x14ac:dyDescent="0.25">
      <c r="A447" s="98">
        <v>50354</v>
      </c>
      <c r="B447" s="94" t="s">
        <v>499</v>
      </c>
    </row>
    <row r="448" spans="1:2" x14ac:dyDescent="0.25">
      <c r="A448" s="98">
        <v>50355</v>
      </c>
      <c r="B448" s="94" t="s">
        <v>500</v>
      </c>
    </row>
    <row r="449" spans="1:2" x14ac:dyDescent="0.25">
      <c r="A449" s="98">
        <v>50356</v>
      </c>
      <c r="B449" s="94" t="s">
        <v>501</v>
      </c>
    </row>
    <row r="450" spans="1:2" x14ac:dyDescent="0.25">
      <c r="A450" s="98">
        <v>50357</v>
      </c>
      <c r="B450" s="94" t="s">
        <v>502</v>
      </c>
    </row>
    <row r="451" spans="1:2" x14ac:dyDescent="0.25">
      <c r="A451" s="98">
        <v>50482</v>
      </c>
      <c r="B451" s="94" t="s">
        <v>503</v>
      </c>
    </row>
    <row r="452" spans="1:2" x14ac:dyDescent="0.25">
      <c r="A452" s="98">
        <v>50358</v>
      </c>
      <c r="B452" s="94" t="s">
        <v>504</v>
      </c>
    </row>
    <row r="453" spans="1:2" x14ac:dyDescent="0.25">
      <c r="A453" s="98">
        <v>50359</v>
      </c>
      <c r="B453" s="94" t="s">
        <v>505</v>
      </c>
    </row>
    <row r="454" spans="1:2" x14ac:dyDescent="0.25">
      <c r="A454" s="98">
        <v>50360</v>
      </c>
      <c r="B454" s="94" t="s">
        <v>506</v>
      </c>
    </row>
    <row r="455" spans="1:2" x14ac:dyDescent="0.25">
      <c r="A455" s="98">
        <v>50361</v>
      </c>
      <c r="B455" s="94" t="s">
        <v>507</v>
      </c>
    </row>
    <row r="456" spans="1:2" x14ac:dyDescent="0.25">
      <c r="A456" s="98">
        <v>50362</v>
      </c>
      <c r="B456" s="94" t="s">
        <v>508</v>
      </c>
    </row>
    <row r="457" spans="1:2" x14ac:dyDescent="0.25">
      <c r="A457" s="98">
        <v>50363</v>
      </c>
      <c r="B457" s="94" t="s">
        <v>509</v>
      </c>
    </row>
    <row r="458" spans="1:2" x14ac:dyDescent="0.25">
      <c r="A458" s="98">
        <v>50364</v>
      </c>
      <c r="B458" s="94" t="s">
        <v>510</v>
      </c>
    </row>
    <row r="459" spans="1:2" x14ac:dyDescent="0.25">
      <c r="A459" s="98">
        <v>50365</v>
      </c>
      <c r="B459" s="94" t="s">
        <v>511</v>
      </c>
    </row>
    <row r="460" spans="1:2" x14ac:dyDescent="0.25">
      <c r="A460" s="98">
        <v>50366</v>
      </c>
      <c r="B460" s="94" t="s">
        <v>512</v>
      </c>
    </row>
    <row r="461" spans="1:2" x14ac:dyDescent="0.25">
      <c r="A461" s="98">
        <v>50367</v>
      </c>
      <c r="B461" s="94" t="s">
        <v>513</v>
      </c>
    </row>
    <row r="462" spans="1:2" x14ac:dyDescent="0.25">
      <c r="A462" s="98">
        <v>50368</v>
      </c>
      <c r="B462" s="94" t="s">
        <v>514</v>
      </c>
    </row>
    <row r="463" spans="1:2" x14ac:dyDescent="0.25">
      <c r="A463" s="98">
        <v>50369</v>
      </c>
      <c r="B463" s="94" t="s">
        <v>515</v>
      </c>
    </row>
    <row r="464" spans="1:2" x14ac:dyDescent="0.25">
      <c r="A464" s="98">
        <v>50370</v>
      </c>
      <c r="B464" s="94" t="s">
        <v>516</v>
      </c>
    </row>
    <row r="465" spans="1:2" x14ac:dyDescent="0.25">
      <c r="A465" s="98">
        <v>50371</v>
      </c>
      <c r="B465" s="94" t="s">
        <v>517</v>
      </c>
    </row>
    <row r="466" spans="1:2" x14ac:dyDescent="0.25">
      <c r="A466" s="98">
        <v>50372</v>
      </c>
      <c r="B466" s="94" t="s">
        <v>518</v>
      </c>
    </row>
    <row r="467" spans="1:2" x14ac:dyDescent="0.25">
      <c r="A467" s="98">
        <v>50457</v>
      </c>
      <c r="B467" s="94" t="s">
        <v>519</v>
      </c>
    </row>
    <row r="468" spans="1:2" x14ac:dyDescent="0.25">
      <c r="A468" s="98">
        <v>50373</v>
      </c>
      <c r="B468" s="94" t="s">
        <v>520</v>
      </c>
    </row>
    <row r="469" spans="1:2" x14ac:dyDescent="0.25">
      <c r="A469" s="98">
        <v>50374</v>
      </c>
      <c r="B469" s="94" t="s">
        <v>521</v>
      </c>
    </row>
    <row r="470" spans="1:2" x14ac:dyDescent="0.25">
      <c r="A470" s="98">
        <v>50375</v>
      </c>
      <c r="B470" s="94" t="s">
        <v>522</v>
      </c>
    </row>
    <row r="471" spans="1:2" x14ac:dyDescent="0.25">
      <c r="A471" s="98">
        <v>50376</v>
      </c>
      <c r="B471" s="94" t="s">
        <v>523</v>
      </c>
    </row>
    <row r="472" spans="1:2" x14ac:dyDescent="0.25">
      <c r="A472" s="98">
        <v>50377</v>
      </c>
      <c r="B472" s="94" t="s">
        <v>524</v>
      </c>
    </row>
    <row r="473" spans="1:2" x14ac:dyDescent="0.25">
      <c r="A473" s="98">
        <v>50378</v>
      </c>
      <c r="B473" s="94" t="s">
        <v>525</v>
      </c>
    </row>
    <row r="474" spans="1:2" x14ac:dyDescent="0.25">
      <c r="A474" s="98">
        <v>50379</v>
      </c>
      <c r="B474" s="94" t="s">
        <v>526</v>
      </c>
    </row>
    <row r="475" spans="1:2" x14ac:dyDescent="0.25">
      <c r="A475" s="98">
        <v>50530</v>
      </c>
      <c r="B475" s="94" t="s">
        <v>527</v>
      </c>
    </row>
    <row r="476" spans="1:2" x14ac:dyDescent="0.25">
      <c r="A476" s="98">
        <v>50380</v>
      </c>
      <c r="B476" s="94" t="s">
        <v>528</v>
      </c>
    </row>
    <row r="477" spans="1:2" x14ac:dyDescent="0.25">
      <c r="A477" s="98">
        <v>50483</v>
      </c>
      <c r="B477" s="94" t="s">
        <v>529</v>
      </c>
    </row>
    <row r="478" spans="1:2" x14ac:dyDescent="0.25">
      <c r="A478" s="98">
        <v>50381</v>
      </c>
      <c r="B478" s="94" t="s">
        <v>530</v>
      </c>
    </row>
    <row r="479" spans="1:2" x14ac:dyDescent="0.25">
      <c r="A479" s="98">
        <v>50501</v>
      </c>
      <c r="B479" s="94" t="s">
        <v>531</v>
      </c>
    </row>
    <row r="480" spans="1:2" x14ac:dyDescent="0.25">
      <c r="A480" s="98">
        <v>50494</v>
      </c>
      <c r="B480" s="94" t="s">
        <v>532</v>
      </c>
    </row>
    <row r="481" spans="1:2" x14ac:dyDescent="0.25">
      <c r="A481" s="98">
        <v>50382</v>
      </c>
      <c r="B481" s="94" t="s">
        <v>533</v>
      </c>
    </row>
    <row r="482" spans="1:2" x14ac:dyDescent="0.25">
      <c r="A482" s="98">
        <v>50383</v>
      </c>
      <c r="B482" s="94" t="s">
        <v>534</v>
      </c>
    </row>
    <row r="483" spans="1:2" x14ac:dyDescent="0.25">
      <c r="A483" s="98">
        <v>50384</v>
      </c>
      <c r="B483" s="94" t="s">
        <v>535</v>
      </c>
    </row>
    <row r="484" spans="1:2" x14ac:dyDescent="0.25">
      <c r="A484" s="98">
        <v>50557</v>
      </c>
      <c r="B484" s="94" t="s">
        <v>536</v>
      </c>
    </row>
    <row r="485" spans="1:2" x14ac:dyDescent="0.25">
      <c r="A485" s="98">
        <v>50385</v>
      </c>
      <c r="B485" s="94" t="s">
        <v>537</v>
      </c>
    </row>
    <row r="486" spans="1:2" x14ac:dyDescent="0.25">
      <c r="A486" s="98">
        <v>50386</v>
      </c>
      <c r="B486" s="94" t="s">
        <v>538</v>
      </c>
    </row>
    <row r="487" spans="1:2" x14ac:dyDescent="0.25">
      <c r="A487" s="98">
        <v>50388</v>
      </c>
      <c r="B487" s="94" t="s">
        <v>539</v>
      </c>
    </row>
    <row r="488" spans="1:2" x14ac:dyDescent="0.25">
      <c r="A488" s="98">
        <v>50387</v>
      </c>
      <c r="B488" s="94" t="s">
        <v>540</v>
      </c>
    </row>
    <row r="489" spans="1:2" x14ac:dyDescent="0.25">
      <c r="A489" s="98">
        <v>50389</v>
      </c>
      <c r="B489" s="94" t="s">
        <v>541</v>
      </c>
    </row>
    <row r="490" spans="1:2" x14ac:dyDescent="0.25">
      <c r="A490" s="98">
        <v>50500</v>
      </c>
      <c r="B490" s="94" t="s">
        <v>542</v>
      </c>
    </row>
    <row r="491" spans="1:2" x14ac:dyDescent="0.25">
      <c r="A491" s="98">
        <v>50390</v>
      </c>
      <c r="B491" s="94" t="s">
        <v>543</v>
      </c>
    </row>
    <row r="492" spans="1:2" x14ac:dyDescent="0.25">
      <c r="A492" s="98">
        <v>50391</v>
      </c>
      <c r="B492" s="94" t="s">
        <v>544</v>
      </c>
    </row>
    <row r="493" spans="1:2" x14ac:dyDescent="0.25">
      <c r="A493" s="98">
        <v>50531</v>
      </c>
      <c r="B493" s="94" t="s">
        <v>545</v>
      </c>
    </row>
    <row r="494" spans="1:2" x14ac:dyDescent="0.25">
      <c r="A494" s="98">
        <v>50392</v>
      </c>
      <c r="B494" s="94" t="s">
        <v>546</v>
      </c>
    </row>
    <row r="495" spans="1:2" x14ac:dyDescent="0.25">
      <c r="A495" s="98">
        <v>50458</v>
      </c>
      <c r="B495" s="94" t="s">
        <v>547</v>
      </c>
    </row>
    <row r="496" spans="1:2" x14ac:dyDescent="0.25">
      <c r="A496" s="98">
        <v>50393</v>
      </c>
      <c r="B496" s="94" t="s">
        <v>548</v>
      </c>
    </row>
    <row r="497" spans="1:2" x14ac:dyDescent="0.25">
      <c r="A497" s="98">
        <v>50544</v>
      </c>
      <c r="B497" s="94" t="s">
        <v>549</v>
      </c>
    </row>
    <row r="498" spans="1:2" x14ac:dyDescent="0.25">
      <c r="A498" s="98">
        <v>50394</v>
      </c>
      <c r="B498" s="94" t="s">
        <v>550</v>
      </c>
    </row>
    <row r="499" spans="1:2" x14ac:dyDescent="0.25">
      <c r="A499" s="98">
        <v>50395</v>
      </c>
      <c r="B499" s="94" t="s">
        <v>551</v>
      </c>
    </row>
    <row r="500" spans="1:2" x14ac:dyDescent="0.25">
      <c r="A500" s="98">
        <v>50396</v>
      </c>
      <c r="B500" s="94" t="s">
        <v>552</v>
      </c>
    </row>
    <row r="501" spans="1:2" x14ac:dyDescent="0.25">
      <c r="A501" s="98">
        <v>50397</v>
      </c>
      <c r="B501" s="94" t="s">
        <v>553</v>
      </c>
    </row>
    <row r="502" spans="1:2" x14ac:dyDescent="0.25">
      <c r="A502" s="98">
        <v>50550</v>
      </c>
      <c r="B502" s="94" t="s">
        <v>554</v>
      </c>
    </row>
    <row r="503" spans="1:2" x14ac:dyDescent="0.25">
      <c r="A503" s="98">
        <v>50398</v>
      </c>
      <c r="B503" s="94" t="s">
        <v>555</v>
      </c>
    </row>
    <row r="504" spans="1:2" x14ac:dyDescent="0.25">
      <c r="A504" s="98">
        <v>50399</v>
      </c>
      <c r="B504" s="94" t="s">
        <v>556</v>
      </c>
    </row>
    <row r="505" spans="1:2" x14ac:dyDescent="0.25">
      <c r="A505" s="98">
        <v>50400</v>
      </c>
      <c r="B505" s="94" t="s">
        <v>557</v>
      </c>
    </row>
    <row r="506" spans="1:2" x14ac:dyDescent="0.25">
      <c r="A506" s="98">
        <v>50532</v>
      </c>
      <c r="B506" s="94" t="s">
        <v>558</v>
      </c>
    </row>
    <row r="507" spans="1:2" x14ac:dyDescent="0.25">
      <c r="A507" s="98">
        <v>50401</v>
      </c>
      <c r="B507" s="94" t="s">
        <v>559</v>
      </c>
    </row>
    <row r="508" spans="1:2" x14ac:dyDescent="0.25">
      <c r="A508" s="98">
        <v>50402</v>
      </c>
      <c r="B508" s="94" t="s">
        <v>560</v>
      </c>
    </row>
    <row r="509" spans="1:2" x14ac:dyDescent="0.25">
      <c r="A509" s="98">
        <v>50485</v>
      </c>
      <c r="B509" s="94" t="s">
        <v>561</v>
      </c>
    </row>
    <row r="510" spans="1:2" x14ac:dyDescent="0.25">
      <c r="A510" s="98">
        <v>50403</v>
      </c>
      <c r="B510" s="94" t="s">
        <v>562</v>
      </c>
    </row>
    <row r="511" spans="1:2" x14ac:dyDescent="0.25">
      <c r="A511" s="98">
        <v>50404</v>
      </c>
      <c r="B511" s="94" t="s">
        <v>563</v>
      </c>
    </row>
    <row r="512" spans="1:2" x14ac:dyDescent="0.25">
      <c r="A512" s="98">
        <v>50405</v>
      </c>
      <c r="B512" s="94" t="s">
        <v>564</v>
      </c>
    </row>
    <row r="513" spans="1:2" x14ac:dyDescent="0.25">
      <c r="A513" s="98">
        <v>50533</v>
      </c>
      <c r="B513" s="94" t="s">
        <v>565</v>
      </c>
    </row>
    <row r="514" spans="1:2" x14ac:dyDescent="0.25">
      <c r="A514" s="98">
        <v>50406</v>
      </c>
      <c r="B514" s="94" t="s">
        <v>566</v>
      </c>
    </row>
    <row r="515" spans="1:2" x14ac:dyDescent="0.25">
      <c r="A515" s="98">
        <v>50565</v>
      </c>
      <c r="B515" s="94" t="s">
        <v>567</v>
      </c>
    </row>
    <row r="516" spans="1:2" x14ac:dyDescent="0.25">
      <c r="A516" s="98">
        <v>50407</v>
      </c>
      <c r="B516" s="94" t="s">
        <v>568</v>
      </c>
    </row>
    <row r="517" spans="1:2" x14ac:dyDescent="0.25">
      <c r="A517" s="98">
        <v>50486</v>
      </c>
      <c r="B517" s="94" t="s">
        <v>569</v>
      </c>
    </row>
    <row r="518" spans="1:2" x14ac:dyDescent="0.25">
      <c r="A518" s="98">
        <v>50408</v>
      </c>
      <c r="B518" s="94" t="s">
        <v>570</v>
      </c>
    </row>
    <row r="519" spans="1:2" x14ac:dyDescent="0.25">
      <c r="A519" s="98">
        <v>50409</v>
      </c>
      <c r="B519" s="94" t="s">
        <v>571</v>
      </c>
    </row>
    <row r="520" spans="1:2" x14ac:dyDescent="0.25">
      <c r="A520" s="98">
        <v>50410</v>
      </c>
      <c r="B520" s="94" t="s">
        <v>572</v>
      </c>
    </row>
    <row r="521" spans="1:2" x14ac:dyDescent="0.25">
      <c r="A521" s="98">
        <v>50411</v>
      </c>
      <c r="B521" s="94" t="s">
        <v>573</v>
      </c>
    </row>
    <row r="522" spans="1:2" x14ac:dyDescent="0.25">
      <c r="A522" s="98">
        <v>50412</v>
      </c>
      <c r="B522" s="94" t="s">
        <v>574</v>
      </c>
    </row>
    <row r="523" spans="1:2" x14ac:dyDescent="0.25">
      <c r="A523" s="98">
        <v>50488</v>
      </c>
      <c r="B523" s="94" t="s">
        <v>575</v>
      </c>
    </row>
    <row r="524" spans="1:2" x14ac:dyDescent="0.25">
      <c r="A524" s="98">
        <v>50413</v>
      </c>
      <c r="B524" s="94" t="s">
        <v>576</v>
      </c>
    </row>
    <row r="525" spans="1:2" x14ac:dyDescent="0.25">
      <c r="A525" s="98">
        <v>50414</v>
      </c>
      <c r="B525" s="94" t="s">
        <v>577</v>
      </c>
    </row>
    <row r="526" spans="1:2" x14ac:dyDescent="0.25">
      <c r="A526" s="98">
        <v>50415</v>
      </c>
      <c r="B526" s="94" t="s">
        <v>578</v>
      </c>
    </row>
    <row r="527" spans="1:2" x14ac:dyDescent="0.25">
      <c r="A527" s="98">
        <v>50416</v>
      </c>
      <c r="B527" s="94" t="s">
        <v>579</v>
      </c>
    </row>
    <row r="528" spans="1:2" x14ac:dyDescent="0.25">
      <c r="A528" s="98">
        <v>50534</v>
      </c>
      <c r="B528" s="94" t="s">
        <v>580</v>
      </c>
    </row>
    <row r="529" spans="1:2" x14ac:dyDescent="0.25">
      <c r="A529" s="98">
        <v>50417</v>
      </c>
      <c r="B529" s="94" t="s">
        <v>581</v>
      </c>
    </row>
    <row r="530" spans="1:2" x14ac:dyDescent="0.25">
      <c r="A530" s="98">
        <v>50418</v>
      </c>
      <c r="B530" s="94" t="s">
        <v>582</v>
      </c>
    </row>
    <row r="531" spans="1:2" x14ac:dyDescent="0.25">
      <c r="A531" s="98">
        <v>50546</v>
      </c>
      <c r="B531" s="94" t="s">
        <v>583</v>
      </c>
    </row>
    <row r="532" spans="1:2" x14ac:dyDescent="0.25">
      <c r="A532" s="98">
        <v>50552</v>
      </c>
      <c r="B532" s="94" t="s">
        <v>584</v>
      </c>
    </row>
    <row r="533" spans="1:2" x14ac:dyDescent="0.25">
      <c r="A533" s="98">
        <v>50419</v>
      </c>
      <c r="B533" s="94" t="s">
        <v>585</v>
      </c>
    </row>
    <row r="534" spans="1:2" x14ac:dyDescent="0.25">
      <c r="A534" s="98">
        <v>50441</v>
      </c>
      <c r="B534" s="94" t="s">
        <v>586</v>
      </c>
    </row>
    <row r="535" spans="1:2" x14ac:dyDescent="0.25">
      <c r="A535" s="98">
        <v>50420</v>
      </c>
      <c r="B535" s="94" t="s">
        <v>587</v>
      </c>
    </row>
    <row r="536" spans="1:2" x14ac:dyDescent="0.25">
      <c r="A536" s="98">
        <v>50421</v>
      </c>
      <c r="B536" s="94" t="s">
        <v>588</v>
      </c>
    </row>
    <row r="537" spans="1:2" x14ac:dyDescent="0.25">
      <c r="A537" s="98">
        <v>50422</v>
      </c>
      <c r="B537" s="94" t="s">
        <v>589</v>
      </c>
    </row>
    <row r="538" spans="1:2" x14ac:dyDescent="0.25">
      <c r="A538" s="98">
        <v>50535</v>
      </c>
      <c r="B538" s="94" t="s">
        <v>590</v>
      </c>
    </row>
    <row r="539" spans="1:2" x14ac:dyDescent="0.25">
      <c r="A539" s="98">
        <v>50423</v>
      </c>
      <c r="B539" s="94" t="s">
        <v>591</v>
      </c>
    </row>
    <row r="540" spans="1:2" x14ac:dyDescent="0.25">
      <c r="A540" s="98">
        <v>50424</v>
      </c>
      <c r="B540" s="94" t="s">
        <v>592</v>
      </c>
    </row>
    <row r="541" spans="1:2" x14ac:dyDescent="0.25">
      <c r="A541" s="98">
        <v>50425</v>
      </c>
      <c r="B541" s="94" t="s">
        <v>593</v>
      </c>
    </row>
    <row r="542" spans="1:2" x14ac:dyDescent="0.25">
      <c r="A542" s="98">
        <v>50426</v>
      </c>
      <c r="B542" s="94" t="s">
        <v>594</v>
      </c>
    </row>
    <row r="543" spans="1:2" x14ac:dyDescent="0.25">
      <c r="A543" s="98">
        <v>50537</v>
      </c>
      <c r="B543" s="94" t="s">
        <v>595</v>
      </c>
    </row>
    <row r="544" spans="1:2" x14ac:dyDescent="0.25">
      <c r="A544" s="98">
        <v>50427</v>
      </c>
      <c r="B544" s="94" t="s">
        <v>596</v>
      </c>
    </row>
    <row r="545" spans="1:2" x14ac:dyDescent="0.25">
      <c r="A545" s="98">
        <v>50428</v>
      </c>
      <c r="B545" s="94" t="s">
        <v>597</v>
      </c>
    </row>
    <row r="546" spans="1:2" x14ac:dyDescent="0.25">
      <c r="A546" s="98">
        <v>50429</v>
      </c>
      <c r="B546" s="94" t="s">
        <v>598</v>
      </c>
    </row>
    <row r="547" spans="1:2" x14ac:dyDescent="0.25">
      <c r="A547" s="98">
        <v>50431</v>
      </c>
      <c r="B547" s="94" t="s">
        <v>599</v>
      </c>
    </row>
    <row r="548" spans="1:2" x14ac:dyDescent="0.25">
      <c r="A548" s="98">
        <v>50430</v>
      </c>
      <c r="B548" s="94" t="s">
        <v>600</v>
      </c>
    </row>
    <row r="549" spans="1:2" x14ac:dyDescent="0.25">
      <c r="A549" s="98">
        <v>50432</v>
      </c>
      <c r="B549" s="94" t="s">
        <v>601</v>
      </c>
    </row>
    <row r="550" spans="1:2" x14ac:dyDescent="0.25">
      <c r="A550" s="98">
        <v>50453</v>
      </c>
      <c r="B550" s="94" t="s">
        <v>602</v>
      </c>
    </row>
    <row r="551" spans="1:2" x14ac:dyDescent="0.25">
      <c r="A551" s="98">
        <v>50433</v>
      </c>
      <c r="B551" s="94" t="s">
        <v>603</v>
      </c>
    </row>
    <row r="552" spans="1:2" x14ac:dyDescent="0.25">
      <c r="A552" s="98">
        <v>50435</v>
      </c>
      <c r="B552" s="94" t="s">
        <v>604</v>
      </c>
    </row>
    <row r="553" spans="1:2" x14ac:dyDescent="0.25">
      <c r="A553" s="98">
        <v>50436</v>
      </c>
      <c r="B553" s="94" t="s">
        <v>605</v>
      </c>
    </row>
    <row r="554" spans="1:2" x14ac:dyDescent="0.25">
      <c r="A554" s="98">
        <v>50499</v>
      </c>
      <c r="B554" s="94" t="s">
        <v>606</v>
      </c>
    </row>
    <row r="555" spans="1:2" x14ac:dyDescent="0.25">
      <c r="A555" s="98">
        <v>50438</v>
      </c>
      <c r="B555" s="94" t="s">
        <v>607</v>
      </c>
    </row>
    <row r="556" spans="1:2" x14ac:dyDescent="0.25">
      <c r="A556" s="98">
        <v>50439</v>
      </c>
      <c r="B556" s="94" t="s">
        <v>608</v>
      </c>
    </row>
    <row r="557" spans="1:2" x14ac:dyDescent="0.25">
      <c r="A557" s="98">
        <v>5100</v>
      </c>
      <c r="B557" s="94" t="s">
        <v>609</v>
      </c>
    </row>
    <row r="558" spans="1:2" x14ac:dyDescent="0.25">
      <c r="A558" s="98">
        <v>5101</v>
      </c>
      <c r="B558" s="94" t="s">
        <v>610</v>
      </c>
    </row>
    <row r="559" spans="1:2" x14ac:dyDescent="0.25">
      <c r="A559" s="98">
        <v>5102</v>
      </c>
      <c r="B559" s="94" t="s">
        <v>611</v>
      </c>
    </row>
    <row r="560" spans="1:2" x14ac:dyDescent="0.25">
      <c r="A560" s="98">
        <v>5103</v>
      </c>
      <c r="B560" s="94" t="s">
        <v>612</v>
      </c>
    </row>
    <row r="561" spans="1:2" x14ac:dyDescent="0.25">
      <c r="A561" s="98">
        <v>5104</v>
      </c>
      <c r="B561" s="94" t="s">
        <v>613</v>
      </c>
    </row>
    <row r="562" spans="1:2" x14ac:dyDescent="0.25">
      <c r="A562" s="98">
        <v>5105</v>
      </c>
      <c r="B562" s="94" t="s">
        <v>614</v>
      </c>
    </row>
    <row r="563" spans="1:2" x14ac:dyDescent="0.25">
      <c r="A563" s="98">
        <v>5106</v>
      </c>
      <c r="B563" s="94" t="s">
        <v>615</v>
      </c>
    </row>
    <row r="564" spans="1:2" x14ac:dyDescent="0.25">
      <c r="A564" s="98">
        <v>5107</v>
      </c>
      <c r="B564" s="94" t="s">
        <v>616</v>
      </c>
    </row>
    <row r="565" spans="1:2" x14ac:dyDescent="0.25">
      <c r="A565" s="98">
        <v>5108</v>
      </c>
      <c r="B565" s="94" t="s">
        <v>617</v>
      </c>
    </row>
    <row r="566" spans="1:2" x14ac:dyDescent="0.25">
      <c r="A566" s="98">
        <v>5109</v>
      </c>
      <c r="B566" s="94" t="s">
        <v>618</v>
      </c>
    </row>
    <row r="567" spans="1:2" x14ac:dyDescent="0.25">
      <c r="A567" s="98">
        <v>5110</v>
      </c>
      <c r="B567" s="94" t="s">
        <v>619</v>
      </c>
    </row>
    <row r="568" spans="1:2" x14ac:dyDescent="0.25">
      <c r="A568" s="98">
        <v>5111</v>
      </c>
      <c r="B568" s="94" t="s">
        <v>620</v>
      </c>
    </row>
    <row r="569" spans="1:2" x14ac:dyDescent="0.25">
      <c r="A569" s="98">
        <v>5112</v>
      </c>
      <c r="B569" s="94" t="s">
        <v>621</v>
      </c>
    </row>
    <row r="570" spans="1:2" x14ac:dyDescent="0.25">
      <c r="A570" s="98">
        <v>5113</v>
      </c>
      <c r="B570" s="94" t="s">
        <v>622</v>
      </c>
    </row>
    <row r="571" spans="1:2" x14ac:dyDescent="0.25">
      <c r="A571" s="98">
        <v>5114</v>
      </c>
      <c r="B571" s="94" t="s">
        <v>623</v>
      </c>
    </row>
    <row r="572" spans="1:2" x14ac:dyDescent="0.25">
      <c r="A572" s="98">
        <v>5115</v>
      </c>
      <c r="B572" s="94" t="s">
        <v>624</v>
      </c>
    </row>
    <row r="573" spans="1:2" x14ac:dyDescent="0.25">
      <c r="A573" s="98">
        <v>5116</v>
      </c>
      <c r="B573" s="94" t="s">
        <v>625</v>
      </c>
    </row>
    <row r="574" spans="1:2" x14ac:dyDescent="0.25">
      <c r="A574" s="98">
        <v>5117</v>
      </c>
      <c r="B574" s="94" t="s">
        <v>626</v>
      </c>
    </row>
    <row r="575" spans="1:2" x14ac:dyDescent="0.25">
      <c r="A575" s="98">
        <v>5118</v>
      </c>
      <c r="B575" s="94" t="s">
        <v>627</v>
      </c>
    </row>
    <row r="576" spans="1:2" x14ac:dyDescent="0.25">
      <c r="A576" s="98">
        <v>5119</v>
      </c>
      <c r="B576" s="94" t="s">
        <v>628</v>
      </c>
    </row>
    <row r="577" spans="1:2" x14ac:dyDescent="0.25">
      <c r="A577" s="98">
        <v>5120</v>
      </c>
      <c r="B577" s="94" t="s">
        <v>629</v>
      </c>
    </row>
    <row r="578" spans="1:2" x14ac:dyDescent="0.25">
      <c r="A578" s="98">
        <v>5121</v>
      </c>
      <c r="B578" s="94" t="s">
        <v>630</v>
      </c>
    </row>
    <row r="579" spans="1:2" x14ac:dyDescent="0.25">
      <c r="A579" s="98">
        <v>5122</v>
      </c>
      <c r="B579" s="94" t="s">
        <v>631</v>
      </c>
    </row>
    <row r="580" spans="1:2" x14ac:dyDescent="0.25">
      <c r="A580" s="98">
        <v>5123</v>
      </c>
      <c r="B580" s="94" t="s">
        <v>632</v>
      </c>
    </row>
    <row r="581" spans="1:2" x14ac:dyDescent="0.25">
      <c r="A581" s="98">
        <v>5124</v>
      </c>
      <c r="B581" s="94" t="s">
        <v>633</v>
      </c>
    </row>
    <row r="582" spans="1:2" x14ac:dyDescent="0.25">
      <c r="A582" s="98">
        <v>5125</v>
      </c>
      <c r="B582" s="94" t="s">
        <v>634</v>
      </c>
    </row>
    <row r="583" spans="1:2" x14ac:dyDescent="0.25">
      <c r="A583" s="98">
        <v>5126</v>
      </c>
      <c r="B583" s="94" t="s">
        <v>635</v>
      </c>
    </row>
    <row r="584" spans="1:2" x14ac:dyDescent="0.25">
      <c r="A584" s="98">
        <v>5127</v>
      </c>
      <c r="B584" s="94" t="s">
        <v>636</v>
      </c>
    </row>
    <row r="585" spans="1:2" x14ac:dyDescent="0.25">
      <c r="A585" s="98">
        <v>5128</v>
      </c>
      <c r="B585" s="94" t="s">
        <v>637</v>
      </c>
    </row>
    <row r="586" spans="1:2" x14ac:dyDescent="0.25">
      <c r="A586" s="98">
        <v>5129</v>
      </c>
      <c r="B586" s="94" t="s">
        <v>638</v>
      </c>
    </row>
    <row r="587" spans="1:2" x14ac:dyDescent="0.25">
      <c r="A587" s="98">
        <v>5130</v>
      </c>
      <c r="B587" s="94" t="s">
        <v>639</v>
      </c>
    </row>
    <row r="588" spans="1:2" x14ac:dyDescent="0.25">
      <c r="A588" s="98">
        <v>5131</v>
      </c>
      <c r="B588" s="94" t="s">
        <v>640</v>
      </c>
    </row>
    <row r="589" spans="1:2" x14ac:dyDescent="0.25">
      <c r="A589" s="98">
        <v>5132</v>
      </c>
      <c r="B589" s="94" t="s">
        <v>641</v>
      </c>
    </row>
    <row r="590" spans="1:2" x14ac:dyDescent="0.25">
      <c r="A590" s="98">
        <v>5133</v>
      </c>
      <c r="B590" s="94" t="s">
        <v>642</v>
      </c>
    </row>
    <row r="591" spans="1:2" x14ac:dyDescent="0.25">
      <c r="A591" s="98">
        <v>5134</v>
      </c>
      <c r="B591" s="94" t="s">
        <v>643</v>
      </c>
    </row>
    <row r="592" spans="1:2" x14ac:dyDescent="0.25">
      <c r="A592" s="98">
        <v>5135</v>
      </c>
      <c r="B592" s="94" t="s">
        <v>644</v>
      </c>
    </row>
    <row r="593" spans="1:2" x14ac:dyDescent="0.25">
      <c r="A593" s="98">
        <v>5136</v>
      </c>
      <c r="B593" s="94" t="s">
        <v>645</v>
      </c>
    </row>
    <row r="594" spans="1:2" x14ac:dyDescent="0.25">
      <c r="A594" s="98">
        <v>5137</v>
      </c>
      <c r="B594" s="94" t="s">
        <v>646</v>
      </c>
    </row>
    <row r="595" spans="1:2" x14ac:dyDescent="0.25">
      <c r="A595" s="98">
        <v>5138</v>
      </c>
      <c r="B595" s="94" t="s">
        <v>647</v>
      </c>
    </row>
    <row r="596" spans="1:2" x14ac:dyDescent="0.25">
      <c r="A596" s="98">
        <v>5139</v>
      </c>
      <c r="B596" s="94" t="s">
        <v>648</v>
      </c>
    </row>
    <row r="597" spans="1:2" x14ac:dyDescent="0.25">
      <c r="A597" s="98">
        <v>5140</v>
      </c>
      <c r="B597" s="94" t="s">
        <v>649</v>
      </c>
    </row>
    <row r="598" spans="1:2" x14ac:dyDescent="0.25">
      <c r="A598" s="98">
        <v>5141</v>
      </c>
      <c r="B598" s="94" t="s">
        <v>650</v>
      </c>
    </row>
    <row r="599" spans="1:2" x14ac:dyDescent="0.25">
      <c r="A599" s="98">
        <v>5142</v>
      </c>
      <c r="B599" s="94" t="s">
        <v>651</v>
      </c>
    </row>
    <row r="600" spans="1:2" x14ac:dyDescent="0.25">
      <c r="A600" s="98">
        <v>5143</v>
      </c>
      <c r="B600" s="94" t="s">
        <v>652</v>
      </c>
    </row>
    <row r="601" spans="1:2" x14ac:dyDescent="0.25">
      <c r="A601" s="98">
        <v>5144</v>
      </c>
      <c r="B601" s="94" t="s">
        <v>653</v>
      </c>
    </row>
    <row r="602" spans="1:2" x14ac:dyDescent="0.25">
      <c r="A602" s="98">
        <v>5145</v>
      </c>
      <c r="B602" s="94" t="s">
        <v>654</v>
      </c>
    </row>
    <row r="603" spans="1:2" x14ac:dyDescent="0.25">
      <c r="A603" s="98">
        <v>5146</v>
      </c>
      <c r="B603" s="94" t="s">
        <v>655</v>
      </c>
    </row>
    <row r="604" spans="1:2" x14ac:dyDescent="0.25">
      <c r="A604" s="98">
        <v>5147</v>
      </c>
      <c r="B604" s="94" t="s">
        <v>656</v>
      </c>
    </row>
    <row r="605" spans="1:2" x14ac:dyDescent="0.25">
      <c r="A605" s="98">
        <v>5148</v>
      </c>
      <c r="B605" s="94" t="s">
        <v>657</v>
      </c>
    </row>
    <row r="606" spans="1:2" x14ac:dyDescent="0.25">
      <c r="A606" s="98">
        <v>5149</v>
      </c>
      <c r="B606" s="94" t="s">
        <v>658</v>
      </c>
    </row>
    <row r="607" spans="1:2" x14ac:dyDescent="0.25">
      <c r="A607" s="98">
        <v>5150</v>
      </c>
      <c r="B607" s="94" t="s">
        <v>659</v>
      </c>
    </row>
    <row r="608" spans="1:2" x14ac:dyDescent="0.25">
      <c r="A608" s="98">
        <v>5151</v>
      </c>
      <c r="B608" s="94" t="s">
        <v>660</v>
      </c>
    </row>
    <row r="609" spans="1:2" x14ac:dyDescent="0.25">
      <c r="A609" s="98">
        <v>5152</v>
      </c>
      <c r="B609" s="94" t="s">
        <v>661</v>
      </c>
    </row>
    <row r="610" spans="1:2" x14ac:dyDescent="0.25">
      <c r="A610" s="98">
        <v>5153</v>
      </c>
      <c r="B610" s="94" t="s">
        <v>662</v>
      </c>
    </row>
    <row r="611" spans="1:2" x14ac:dyDescent="0.25">
      <c r="A611" s="98">
        <v>5154</v>
      </c>
      <c r="B611" s="94" t="s">
        <v>663</v>
      </c>
    </row>
    <row r="612" spans="1:2" x14ac:dyDescent="0.25">
      <c r="A612" s="98">
        <v>5155</v>
      </c>
      <c r="B612" s="94" t="s">
        <v>664</v>
      </c>
    </row>
    <row r="613" spans="1:2" x14ac:dyDescent="0.25">
      <c r="A613" s="98">
        <v>5156</v>
      </c>
      <c r="B613" s="94" t="s">
        <v>665</v>
      </c>
    </row>
    <row r="614" spans="1:2" x14ac:dyDescent="0.25">
      <c r="A614" s="98">
        <v>5157</v>
      </c>
      <c r="B614" s="94" t="s">
        <v>666</v>
      </c>
    </row>
    <row r="615" spans="1:2" x14ac:dyDescent="0.25">
      <c r="A615" s="98">
        <v>5158</v>
      </c>
      <c r="B615" s="94" t="s">
        <v>667</v>
      </c>
    </row>
    <row r="616" spans="1:2" x14ac:dyDescent="0.25">
      <c r="A616" s="98">
        <v>5159</v>
      </c>
      <c r="B616" s="94" t="s">
        <v>668</v>
      </c>
    </row>
    <row r="617" spans="1:2" x14ac:dyDescent="0.25">
      <c r="A617" s="98">
        <v>5160</v>
      </c>
      <c r="B617" s="94" t="s">
        <v>669</v>
      </c>
    </row>
    <row r="618" spans="1:2" x14ac:dyDescent="0.25">
      <c r="A618" s="98">
        <v>5161</v>
      </c>
      <c r="B618" s="94" t="s">
        <v>670</v>
      </c>
    </row>
    <row r="619" spans="1:2" x14ac:dyDescent="0.25">
      <c r="A619" s="98">
        <v>5162</v>
      </c>
      <c r="B619" s="94" t="s">
        <v>671</v>
      </c>
    </row>
    <row r="620" spans="1:2" x14ac:dyDescent="0.25">
      <c r="A620" s="98">
        <v>5163</v>
      </c>
      <c r="B620" s="94" t="s">
        <v>672</v>
      </c>
    </row>
    <row r="621" spans="1:2" x14ac:dyDescent="0.25">
      <c r="A621" s="98">
        <v>5164</v>
      </c>
      <c r="B621" s="94" t="s">
        <v>673</v>
      </c>
    </row>
    <row r="622" spans="1:2" x14ac:dyDescent="0.25">
      <c r="A622" s="98">
        <v>5165</v>
      </c>
      <c r="B622" s="94" t="s">
        <v>674</v>
      </c>
    </row>
    <row r="623" spans="1:2" x14ac:dyDescent="0.25">
      <c r="A623" s="98">
        <v>5166</v>
      </c>
      <c r="B623" s="94" t="s">
        <v>675</v>
      </c>
    </row>
    <row r="624" spans="1:2" x14ac:dyDescent="0.25">
      <c r="A624" s="98">
        <v>5167</v>
      </c>
      <c r="B624" s="94" t="s">
        <v>676</v>
      </c>
    </row>
    <row r="625" spans="1:2" x14ac:dyDescent="0.25">
      <c r="A625" s="98">
        <v>5168</v>
      </c>
      <c r="B625" s="94" t="s">
        <v>677</v>
      </c>
    </row>
    <row r="626" spans="1:2" x14ac:dyDescent="0.25">
      <c r="A626" s="98">
        <v>5169</v>
      </c>
      <c r="B626" s="94" t="s">
        <v>678</v>
      </c>
    </row>
    <row r="627" spans="1:2" x14ac:dyDescent="0.25">
      <c r="A627" s="98">
        <v>5170</v>
      </c>
      <c r="B627" s="94" t="s">
        <v>679</v>
      </c>
    </row>
    <row r="628" spans="1:2" x14ac:dyDescent="0.25">
      <c r="A628" s="98">
        <v>5171</v>
      </c>
      <c r="B628" s="94" t="s">
        <v>680</v>
      </c>
    </row>
    <row r="629" spans="1:2" x14ac:dyDescent="0.25">
      <c r="A629" s="98">
        <v>5172</v>
      </c>
      <c r="B629" s="94" t="s">
        <v>681</v>
      </c>
    </row>
    <row r="630" spans="1:2" x14ac:dyDescent="0.25">
      <c r="A630" s="98">
        <v>5173</v>
      </c>
      <c r="B630" s="94" t="s">
        <v>682</v>
      </c>
    </row>
    <row r="631" spans="1:2" x14ac:dyDescent="0.25">
      <c r="A631" s="98">
        <v>5174</v>
      </c>
      <c r="B631" s="94" t="s">
        <v>683</v>
      </c>
    </row>
    <row r="632" spans="1:2" x14ac:dyDescent="0.25">
      <c r="A632" s="98">
        <v>5175</v>
      </c>
      <c r="B632" s="94" t="s">
        <v>684</v>
      </c>
    </row>
    <row r="633" spans="1:2" x14ac:dyDescent="0.25">
      <c r="A633" s="98">
        <v>5176</v>
      </c>
      <c r="B633" s="94" t="s">
        <v>685</v>
      </c>
    </row>
    <row r="634" spans="1:2" x14ac:dyDescent="0.25">
      <c r="A634" s="98">
        <v>5177</v>
      </c>
      <c r="B634" s="94" t="s">
        <v>686</v>
      </c>
    </row>
    <row r="635" spans="1:2" x14ac:dyDescent="0.25">
      <c r="A635" s="98">
        <v>5178</v>
      </c>
      <c r="B635" s="94" t="s">
        <v>687</v>
      </c>
    </row>
    <row r="636" spans="1:2" x14ac:dyDescent="0.25">
      <c r="A636" s="98">
        <v>5179</v>
      </c>
      <c r="B636" s="94" t="s">
        <v>688</v>
      </c>
    </row>
    <row r="637" spans="1:2" x14ac:dyDescent="0.25">
      <c r="A637" s="98">
        <v>5180</v>
      </c>
      <c r="B637" s="94" t="s">
        <v>689</v>
      </c>
    </row>
    <row r="638" spans="1:2" x14ac:dyDescent="0.25">
      <c r="A638" s="98">
        <v>5181</v>
      </c>
      <c r="B638" s="94" t="s">
        <v>690</v>
      </c>
    </row>
    <row r="639" spans="1:2" x14ac:dyDescent="0.25">
      <c r="A639" s="98">
        <v>5182</v>
      </c>
      <c r="B639" s="94" t="s">
        <v>691</v>
      </c>
    </row>
    <row r="640" spans="1:2" x14ac:dyDescent="0.25">
      <c r="A640" s="98">
        <v>5183</v>
      </c>
      <c r="B640" s="94" t="s">
        <v>692</v>
      </c>
    </row>
    <row r="641" spans="1:2" x14ac:dyDescent="0.25">
      <c r="A641" s="98">
        <v>5184</v>
      </c>
      <c r="B641" s="94" t="s">
        <v>693</v>
      </c>
    </row>
    <row r="642" spans="1:2" x14ac:dyDescent="0.25">
      <c r="A642" s="98">
        <v>5185</v>
      </c>
      <c r="B642" s="94" t="s">
        <v>694</v>
      </c>
    </row>
    <row r="643" spans="1:2" x14ac:dyDescent="0.25">
      <c r="A643" s="98">
        <v>5186</v>
      </c>
      <c r="B643" s="94" t="s">
        <v>695</v>
      </c>
    </row>
    <row r="644" spans="1:2" x14ac:dyDescent="0.25">
      <c r="A644" s="98">
        <v>5187</v>
      </c>
      <c r="B644" s="94" t="s">
        <v>696</v>
      </c>
    </row>
    <row r="645" spans="1:2" x14ac:dyDescent="0.25">
      <c r="A645" s="98">
        <v>5188</v>
      </c>
      <c r="B645" s="94" t="s">
        <v>697</v>
      </c>
    </row>
    <row r="646" spans="1:2" x14ac:dyDescent="0.25">
      <c r="A646" s="98">
        <v>5189</v>
      </c>
      <c r="B646" s="94" t="s">
        <v>698</v>
      </c>
    </row>
    <row r="647" spans="1:2" x14ac:dyDescent="0.25">
      <c r="A647" s="98">
        <v>5190</v>
      </c>
      <c r="B647" s="94" t="s">
        <v>699</v>
      </c>
    </row>
    <row r="648" spans="1:2" x14ac:dyDescent="0.25">
      <c r="A648" s="98">
        <v>5191</v>
      </c>
      <c r="B648" s="94" t="s">
        <v>700</v>
      </c>
    </row>
    <row r="649" spans="1:2" x14ac:dyDescent="0.25">
      <c r="A649" s="98">
        <v>5192</v>
      </c>
      <c r="B649" s="94" t="s">
        <v>701</v>
      </c>
    </row>
    <row r="650" spans="1:2" x14ac:dyDescent="0.25">
      <c r="A650" s="98">
        <v>5193</v>
      </c>
      <c r="B650" s="94" t="s">
        <v>702</v>
      </c>
    </row>
    <row r="651" spans="1:2" x14ac:dyDescent="0.25">
      <c r="A651" s="98">
        <v>5194</v>
      </c>
      <c r="B651" s="94" t="s">
        <v>703</v>
      </c>
    </row>
    <row r="652" spans="1:2" x14ac:dyDescent="0.25">
      <c r="A652" s="98">
        <v>5195</v>
      </c>
      <c r="B652" s="94" t="s">
        <v>704</v>
      </c>
    </row>
    <row r="653" spans="1:2" x14ac:dyDescent="0.25">
      <c r="A653" s="98">
        <v>5196</v>
      </c>
      <c r="B653" s="94" t="s">
        <v>705</v>
      </c>
    </row>
    <row r="654" spans="1:2" x14ac:dyDescent="0.25">
      <c r="A654" s="98">
        <v>5197</v>
      </c>
      <c r="B654" s="94" t="s">
        <v>706</v>
      </c>
    </row>
    <row r="655" spans="1:2" x14ac:dyDescent="0.25">
      <c r="A655" s="98">
        <v>5198</v>
      </c>
      <c r="B655" s="94" t="s">
        <v>707</v>
      </c>
    </row>
    <row r="656" spans="1:2" x14ac:dyDescent="0.25">
      <c r="A656" s="98">
        <v>5199</v>
      </c>
      <c r="B656" s="94" t="s">
        <v>708</v>
      </c>
    </row>
    <row r="657" spans="1:2" x14ac:dyDescent="0.25">
      <c r="A657" s="98">
        <v>52765</v>
      </c>
      <c r="B657" s="94" t="s">
        <v>709</v>
      </c>
    </row>
    <row r="658" spans="1:2" x14ac:dyDescent="0.25">
      <c r="A658" s="98">
        <v>52767</v>
      </c>
      <c r="B658" s="94" t="s">
        <v>710</v>
      </c>
    </row>
    <row r="659" spans="1:2" x14ac:dyDescent="0.25">
      <c r="A659" s="98">
        <v>52768</v>
      </c>
      <c r="B659" s="94" t="s">
        <v>711</v>
      </c>
    </row>
    <row r="660" spans="1:2" x14ac:dyDescent="0.25">
      <c r="A660" s="98">
        <v>52769</v>
      </c>
      <c r="B660" s="94" t="s">
        <v>712</v>
      </c>
    </row>
    <row r="661" spans="1:2" x14ac:dyDescent="0.25">
      <c r="A661" s="98">
        <v>52770</v>
      </c>
      <c r="B661" s="94" t="s">
        <v>713</v>
      </c>
    </row>
    <row r="662" spans="1:2" x14ac:dyDescent="0.25">
      <c r="A662" s="98">
        <v>52771</v>
      </c>
      <c r="B662" s="94" t="s">
        <v>714</v>
      </c>
    </row>
    <row r="663" spans="1:2" x14ac:dyDescent="0.25">
      <c r="A663" s="98">
        <v>52772</v>
      </c>
      <c r="B663" s="94" t="s">
        <v>715</v>
      </c>
    </row>
    <row r="664" spans="1:2" x14ac:dyDescent="0.25">
      <c r="A664" s="98">
        <v>52773</v>
      </c>
      <c r="B664" s="94" t="s">
        <v>716</v>
      </c>
    </row>
    <row r="665" spans="1:2" x14ac:dyDescent="0.25">
      <c r="A665" s="98">
        <v>52774</v>
      </c>
      <c r="B665" s="94" t="s">
        <v>717</v>
      </c>
    </row>
    <row r="666" spans="1:2" x14ac:dyDescent="0.25">
      <c r="A666" s="98">
        <v>52775</v>
      </c>
      <c r="B666" s="94" t="s">
        <v>718</v>
      </c>
    </row>
    <row r="667" spans="1:2" x14ac:dyDescent="0.25">
      <c r="A667" s="98">
        <v>52776</v>
      </c>
      <c r="B667" s="94" t="s">
        <v>719</v>
      </c>
    </row>
    <row r="668" spans="1:2" x14ac:dyDescent="0.25">
      <c r="A668" s="98">
        <v>52777</v>
      </c>
      <c r="B668" s="94" t="s">
        <v>720</v>
      </c>
    </row>
    <row r="669" spans="1:2" x14ac:dyDescent="0.25">
      <c r="A669" s="98">
        <v>52778</v>
      </c>
      <c r="B669" s="94" t="s">
        <v>721</v>
      </c>
    </row>
    <row r="670" spans="1:2" x14ac:dyDescent="0.25">
      <c r="A670" s="98">
        <v>52779</v>
      </c>
      <c r="B670" s="94" t="s">
        <v>722</v>
      </c>
    </row>
    <row r="671" spans="1:2" x14ac:dyDescent="0.25">
      <c r="A671" s="98">
        <v>52781</v>
      </c>
      <c r="B671" s="94" t="s">
        <v>723</v>
      </c>
    </row>
    <row r="672" spans="1:2" x14ac:dyDescent="0.25">
      <c r="A672" s="98">
        <v>52782</v>
      </c>
      <c r="B672" s="94" t="s">
        <v>724</v>
      </c>
    </row>
    <row r="673" spans="1:2" x14ac:dyDescent="0.25">
      <c r="A673" s="98">
        <v>52783</v>
      </c>
      <c r="B673" s="94" t="s">
        <v>725</v>
      </c>
    </row>
    <row r="674" spans="1:2" x14ac:dyDescent="0.25">
      <c r="A674" s="98">
        <v>52784</v>
      </c>
      <c r="B674" s="94" t="s">
        <v>726</v>
      </c>
    </row>
    <row r="675" spans="1:2" x14ac:dyDescent="0.25">
      <c r="A675" s="98">
        <v>52785</v>
      </c>
      <c r="B675" s="94" t="s">
        <v>727</v>
      </c>
    </row>
    <row r="676" spans="1:2" x14ac:dyDescent="0.25">
      <c r="A676" s="98">
        <v>52786</v>
      </c>
      <c r="B676" s="94" t="s">
        <v>728</v>
      </c>
    </row>
    <row r="677" spans="1:2" x14ac:dyDescent="0.25">
      <c r="A677" s="98">
        <v>52989</v>
      </c>
      <c r="B677" s="94" t="s">
        <v>729</v>
      </c>
    </row>
    <row r="678" spans="1:2" x14ac:dyDescent="0.25">
      <c r="A678" s="98">
        <v>52990</v>
      </c>
      <c r="B678" s="94" t="s">
        <v>730</v>
      </c>
    </row>
    <row r="679" spans="1:2" x14ac:dyDescent="0.25">
      <c r="A679" s="98">
        <v>52787</v>
      </c>
      <c r="B679" s="94" t="s">
        <v>731</v>
      </c>
    </row>
    <row r="680" spans="1:2" x14ac:dyDescent="0.25">
      <c r="A680" s="98">
        <v>52788</v>
      </c>
      <c r="B680" s="94" t="s">
        <v>732</v>
      </c>
    </row>
    <row r="681" spans="1:2" x14ac:dyDescent="0.25">
      <c r="A681" s="98">
        <v>52789</v>
      </c>
      <c r="B681" s="94" t="s">
        <v>733</v>
      </c>
    </row>
    <row r="682" spans="1:2" x14ac:dyDescent="0.25">
      <c r="A682" s="98">
        <v>52790</v>
      </c>
      <c r="B682" s="94" t="s">
        <v>734</v>
      </c>
    </row>
    <row r="683" spans="1:2" x14ac:dyDescent="0.25">
      <c r="A683" s="98">
        <v>52791</v>
      </c>
      <c r="B683" s="94" t="s">
        <v>735</v>
      </c>
    </row>
    <row r="684" spans="1:2" x14ac:dyDescent="0.25">
      <c r="A684" s="98">
        <v>52792</v>
      </c>
      <c r="B684" s="94" t="s">
        <v>736</v>
      </c>
    </row>
    <row r="685" spans="1:2" x14ac:dyDescent="0.25">
      <c r="A685" s="98">
        <v>52793</v>
      </c>
      <c r="B685" s="94" t="s">
        <v>737</v>
      </c>
    </row>
    <row r="686" spans="1:2" x14ac:dyDescent="0.25">
      <c r="A686" s="98">
        <v>52794</v>
      </c>
      <c r="B686" s="94" t="s">
        <v>738</v>
      </c>
    </row>
    <row r="687" spans="1:2" x14ac:dyDescent="0.25">
      <c r="A687" s="98">
        <v>52795</v>
      </c>
      <c r="B687" s="94" t="s">
        <v>739</v>
      </c>
    </row>
    <row r="688" spans="1:2" x14ac:dyDescent="0.25">
      <c r="A688" s="98">
        <v>52796</v>
      </c>
      <c r="B688" s="94" t="s">
        <v>740</v>
      </c>
    </row>
    <row r="689" spans="1:2" x14ac:dyDescent="0.25">
      <c r="A689" s="98">
        <v>52797</v>
      </c>
      <c r="B689" s="94" t="s">
        <v>741</v>
      </c>
    </row>
    <row r="690" spans="1:2" x14ac:dyDescent="0.25">
      <c r="A690" s="98">
        <v>52798</v>
      </c>
      <c r="B690" s="94" t="s">
        <v>742</v>
      </c>
    </row>
    <row r="691" spans="1:2" x14ac:dyDescent="0.25">
      <c r="A691" s="98">
        <v>52799</v>
      </c>
      <c r="B691" s="94" t="s">
        <v>743</v>
      </c>
    </row>
    <row r="692" spans="1:2" x14ac:dyDescent="0.25">
      <c r="A692" s="98">
        <v>52998</v>
      </c>
      <c r="B692" s="94" t="s">
        <v>744</v>
      </c>
    </row>
    <row r="693" spans="1:2" x14ac:dyDescent="0.25">
      <c r="A693" s="98">
        <v>52991</v>
      </c>
      <c r="B693" s="94" t="s">
        <v>745</v>
      </c>
    </row>
    <row r="694" spans="1:2" x14ac:dyDescent="0.25">
      <c r="A694" s="98">
        <v>52801</v>
      </c>
      <c r="B694" s="94" t="s">
        <v>746</v>
      </c>
    </row>
    <row r="695" spans="1:2" x14ac:dyDescent="0.25">
      <c r="A695" s="98">
        <v>52992</v>
      </c>
      <c r="B695" s="94" t="s">
        <v>747</v>
      </c>
    </row>
    <row r="696" spans="1:2" x14ac:dyDescent="0.25">
      <c r="A696" s="98">
        <v>52802</v>
      </c>
      <c r="B696" s="94" t="s">
        <v>748</v>
      </c>
    </row>
    <row r="697" spans="1:2" x14ac:dyDescent="0.25">
      <c r="A697" s="98">
        <v>52803</v>
      </c>
      <c r="B697" s="94" t="s">
        <v>749</v>
      </c>
    </row>
    <row r="698" spans="1:2" x14ac:dyDescent="0.25">
      <c r="A698" s="98">
        <v>52804</v>
      </c>
      <c r="B698" s="94" t="s">
        <v>750</v>
      </c>
    </row>
    <row r="699" spans="1:2" x14ac:dyDescent="0.25">
      <c r="A699" s="98">
        <v>52805</v>
      </c>
      <c r="B699" s="94" t="s">
        <v>751</v>
      </c>
    </row>
    <row r="700" spans="1:2" x14ac:dyDescent="0.25">
      <c r="A700" s="98">
        <v>52806</v>
      </c>
      <c r="B700" s="94" t="s">
        <v>752</v>
      </c>
    </row>
    <row r="701" spans="1:2" x14ac:dyDescent="0.25">
      <c r="A701" s="98">
        <v>52807</v>
      </c>
      <c r="B701" s="94" t="s">
        <v>753</v>
      </c>
    </row>
    <row r="702" spans="1:2" x14ac:dyDescent="0.25">
      <c r="A702" s="98">
        <v>52808</v>
      </c>
      <c r="B702" s="94" t="s">
        <v>754</v>
      </c>
    </row>
    <row r="703" spans="1:2" x14ac:dyDescent="0.25">
      <c r="A703" s="98">
        <v>52809</v>
      </c>
      <c r="B703" s="94" t="s">
        <v>755</v>
      </c>
    </row>
    <row r="704" spans="1:2" x14ac:dyDescent="0.25">
      <c r="A704" s="98">
        <v>52997</v>
      </c>
      <c r="B704" s="94" t="s">
        <v>756</v>
      </c>
    </row>
    <row r="705" spans="1:2" x14ac:dyDescent="0.25">
      <c r="A705" s="98">
        <v>52811</v>
      </c>
      <c r="B705" s="94" t="s">
        <v>757</v>
      </c>
    </row>
    <row r="706" spans="1:2" x14ac:dyDescent="0.25">
      <c r="A706" s="98">
        <v>52812</v>
      </c>
      <c r="B706" s="94" t="s">
        <v>758</v>
      </c>
    </row>
    <row r="707" spans="1:2" x14ac:dyDescent="0.25">
      <c r="A707" s="98">
        <v>52813</v>
      </c>
      <c r="B707" s="94" t="s">
        <v>759</v>
      </c>
    </row>
    <row r="708" spans="1:2" x14ac:dyDescent="0.25">
      <c r="A708" s="98">
        <v>52814</v>
      </c>
      <c r="B708" s="94" t="s">
        <v>760</v>
      </c>
    </row>
    <row r="709" spans="1:2" x14ac:dyDescent="0.25">
      <c r="A709" s="98">
        <v>52815</v>
      </c>
      <c r="B709" s="94" t="s">
        <v>761</v>
      </c>
    </row>
    <row r="710" spans="1:2" x14ac:dyDescent="0.25">
      <c r="A710" s="98">
        <v>52816</v>
      </c>
      <c r="B710" s="94" t="s">
        <v>762</v>
      </c>
    </row>
    <row r="711" spans="1:2" x14ac:dyDescent="0.25">
      <c r="A711" s="98">
        <v>52817</v>
      </c>
      <c r="B711" s="94" t="s">
        <v>763</v>
      </c>
    </row>
    <row r="712" spans="1:2" x14ac:dyDescent="0.25">
      <c r="A712" s="98">
        <v>52993</v>
      </c>
      <c r="B712" s="94" t="s">
        <v>764</v>
      </c>
    </row>
    <row r="713" spans="1:2" x14ac:dyDescent="0.25">
      <c r="A713" s="98">
        <v>52818</v>
      </c>
      <c r="B713" s="94" t="s">
        <v>765</v>
      </c>
    </row>
    <row r="714" spans="1:2" x14ac:dyDescent="0.25">
      <c r="A714" s="98">
        <v>52819</v>
      </c>
      <c r="B714" s="94" t="s">
        <v>766</v>
      </c>
    </row>
    <row r="715" spans="1:2" x14ac:dyDescent="0.25">
      <c r="A715" s="98">
        <v>52820</v>
      </c>
      <c r="B715" s="94" t="s">
        <v>767</v>
      </c>
    </row>
    <row r="716" spans="1:2" x14ac:dyDescent="0.25">
      <c r="A716" s="98">
        <v>52821</v>
      </c>
      <c r="B716" s="94" t="s">
        <v>768</v>
      </c>
    </row>
    <row r="717" spans="1:2" x14ac:dyDescent="0.25">
      <c r="A717" s="98">
        <v>52823</v>
      </c>
      <c r="B717" s="94" t="s">
        <v>769</v>
      </c>
    </row>
    <row r="718" spans="1:2" x14ac:dyDescent="0.25">
      <c r="A718" s="98">
        <v>52824</v>
      </c>
      <c r="B718" s="94" t="s">
        <v>770</v>
      </c>
    </row>
    <row r="719" spans="1:2" x14ac:dyDescent="0.25">
      <c r="A719" s="98">
        <v>52825</v>
      </c>
      <c r="B719" s="94" t="s">
        <v>771</v>
      </c>
    </row>
    <row r="720" spans="1:2" x14ac:dyDescent="0.25">
      <c r="A720" s="98">
        <v>52826</v>
      </c>
      <c r="B720" s="94" t="s">
        <v>772</v>
      </c>
    </row>
    <row r="721" spans="1:2" x14ac:dyDescent="0.25">
      <c r="A721" s="98">
        <v>52827</v>
      </c>
      <c r="B721" s="94" t="s">
        <v>773</v>
      </c>
    </row>
    <row r="722" spans="1:2" x14ac:dyDescent="0.25">
      <c r="A722" s="98">
        <v>52828</v>
      </c>
      <c r="B722" s="94" t="s">
        <v>774</v>
      </c>
    </row>
    <row r="723" spans="1:2" x14ac:dyDescent="0.25">
      <c r="A723" s="98">
        <v>52829</v>
      </c>
      <c r="B723" s="94" t="s">
        <v>775</v>
      </c>
    </row>
    <row r="724" spans="1:2" x14ac:dyDescent="0.25">
      <c r="A724" s="98">
        <v>52830</v>
      </c>
      <c r="B724" s="94" t="s">
        <v>776</v>
      </c>
    </row>
    <row r="725" spans="1:2" x14ac:dyDescent="0.25">
      <c r="A725" s="98">
        <v>52831</v>
      </c>
      <c r="B725" s="94" t="s">
        <v>777</v>
      </c>
    </row>
    <row r="726" spans="1:2" x14ac:dyDescent="0.25">
      <c r="A726" s="98">
        <v>52832</v>
      </c>
      <c r="B726" s="94" t="s">
        <v>778</v>
      </c>
    </row>
    <row r="727" spans="1:2" x14ac:dyDescent="0.25">
      <c r="A727" s="98">
        <v>52833</v>
      </c>
      <c r="B727" s="94" t="s">
        <v>779</v>
      </c>
    </row>
    <row r="728" spans="1:2" x14ac:dyDescent="0.25">
      <c r="A728" s="98">
        <v>52834</v>
      </c>
      <c r="B728" s="94" t="s">
        <v>780</v>
      </c>
    </row>
    <row r="729" spans="1:2" x14ac:dyDescent="0.25">
      <c r="A729" s="98">
        <v>52835</v>
      </c>
      <c r="B729" s="94" t="s">
        <v>781</v>
      </c>
    </row>
    <row r="730" spans="1:2" x14ac:dyDescent="0.25">
      <c r="A730" s="98">
        <v>52994</v>
      </c>
      <c r="B730" s="94" t="s">
        <v>782</v>
      </c>
    </row>
    <row r="731" spans="1:2" x14ac:dyDescent="0.25">
      <c r="A731" s="98">
        <v>52836</v>
      </c>
      <c r="B731" s="94" t="s">
        <v>783</v>
      </c>
    </row>
    <row r="732" spans="1:2" x14ac:dyDescent="0.25">
      <c r="A732" s="98">
        <v>52837</v>
      </c>
      <c r="B732" s="94" t="s">
        <v>784</v>
      </c>
    </row>
    <row r="733" spans="1:2" x14ac:dyDescent="0.25">
      <c r="A733" s="98">
        <v>52838</v>
      </c>
      <c r="B733" s="94" t="s">
        <v>785</v>
      </c>
    </row>
    <row r="734" spans="1:2" x14ac:dyDescent="0.25">
      <c r="A734" s="98">
        <v>52839</v>
      </c>
      <c r="B734" s="94" t="s">
        <v>786</v>
      </c>
    </row>
    <row r="735" spans="1:2" x14ac:dyDescent="0.25">
      <c r="A735" s="98">
        <v>52840</v>
      </c>
      <c r="B735" s="94" t="s">
        <v>787</v>
      </c>
    </row>
    <row r="736" spans="1:2" x14ac:dyDescent="0.25">
      <c r="A736" s="98">
        <v>52841</v>
      </c>
      <c r="B736" s="94" t="s">
        <v>788</v>
      </c>
    </row>
    <row r="737" spans="1:2" x14ac:dyDescent="0.25">
      <c r="A737" s="98">
        <v>52842</v>
      </c>
      <c r="B737" s="94" t="s">
        <v>789</v>
      </c>
    </row>
    <row r="738" spans="1:2" x14ac:dyDescent="0.25">
      <c r="A738" s="98">
        <v>52843</v>
      </c>
      <c r="B738" s="94" t="s">
        <v>790</v>
      </c>
    </row>
    <row r="739" spans="1:2" x14ac:dyDescent="0.25">
      <c r="A739" s="98">
        <v>52844</v>
      </c>
      <c r="B739" s="94" t="s">
        <v>791</v>
      </c>
    </row>
    <row r="740" spans="1:2" x14ac:dyDescent="0.25">
      <c r="A740" s="98">
        <v>52845</v>
      </c>
      <c r="B740" s="94" t="s">
        <v>792</v>
      </c>
    </row>
    <row r="741" spans="1:2" x14ac:dyDescent="0.25">
      <c r="A741" s="98">
        <v>52846</v>
      </c>
      <c r="B741" s="94" t="s">
        <v>793</v>
      </c>
    </row>
    <row r="742" spans="1:2" x14ac:dyDescent="0.25">
      <c r="A742" s="98">
        <v>52847</v>
      </c>
      <c r="B742" s="94" t="s">
        <v>794</v>
      </c>
    </row>
    <row r="743" spans="1:2" x14ac:dyDescent="0.25">
      <c r="A743" s="98">
        <v>52848</v>
      </c>
      <c r="B743" s="94" t="s">
        <v>795</v>
      </c>
    </row>
    <row r="744" spans="1:2" x14ac:dyDescent="0.25">
      <c r="A744" s="98">
        <v>52849</v>
      </c>
      <c r="B744" s="94" t="s">
        <v>796</v>
      </c>
    </row>
    <row r="745" spans="1:2" x14ac:dyDescent="0.25">
      <c r="A745" s="98">
        <v>52850</v>
      </c>
      <c r="B745" s="94" t="s">
        <v>797</v>
      </c>
    </row>
    <row r="746" spans="1:2" x14ac:dyDescent="0.25">
      <c r="A746" s="98">
        <v>52851</v>
      </c>
      <c r="B746" s="94" t="s">
        <v>798</v>
      </c>
    </row>
    <row r="747" spans="1:2" x14ac:dyDescent="0.25">
      <c r="A747" s="98">
        <v>52995</v>
      </c>
      <c r="B747" s="94" t="s">
        <v>799</v>
      </c>
    </row>
    <row r="748" spans="1:2" x14ac:dyDescent="0.25">
      <c r="A748" s="98">
        <v>52852</v>
      </c>
      <c r="B748" s="94" t="s">
        <v>800</v>
      </c>
    </row>
    <row r="749" spans="1:2" x14ac:dyDescent="0.25">
      <c r="A749" s="98">
        <v>52853</v>
      </c>
      <c r="B749" s="94" t="s">
        <v>801</v>
      </c>
    </row>
    <row r="750" spans="1:2" x14ac:dyDescent="0.25">
      <c r="A750" s="98">
        <v>52854</v>
      </c>
      <c r="B750" s="94" t="s">
        <v>802</v>
      </c>
    </row>
    <row r="751" spans="1:2" x14ac:dyDescent="0.25">
      <c r="A751" s="98">
        <v>52856</v>
      </c>
      <c r="B751" s="94" t="s">
        <v>803</v>
      </c>
    </row>
    <row r="752" spans="1:2" x14ac:dyDescent="0.25">
      <c r="A752" s="98">
        <v>52857</v>
      </c>
      <c r="B752" s="94" t="s">
        <v>804</v>
      </c>
    </row>
    <row r="753" spans="1:2" x14ac:dyDescent="0.25">
      <c r="A753" s="98">
        <v>52858</v>
      </c>
      <c r="B753" s="94" t="s">
        <v>805</v>
      </c>
    </row>
    <row r="754" spans="1:2" x14ac:dyDescent="0.25">
      <c r="A754" s="98">
        <v>52859</v>
      </c>
      <c r="B754" s="94" t="s">
        <v>806</v>
      </c>
    </row>
    <row r="755" spans="1:2" x14ac:dyDescent="0.25">
      <c r="A755" s="98">
        <v>52860</v>
      </c>
      <c r="B755" s="94" t="s">
        <v>807</v>
      </c>
    </row>
    <row r="756" spans="1:2" x14ac:dyDescent="0.25">
      <c r="A756" s="98">
        <v>52861</v>
      </c>
      <c r="B756" s="94" t="s">
        <v>808</v>
      </c>
    </row>
    <row r="757" spans="1:2" x14ac:dyDescent="0.25">
      <c r="A757" s="98">
        <v>52862</v>
      </c>
      <c r="B757" s="94" t="s">
        <v>809</v>
      </c>
    </row>
    <row r="758" spans="1:2" x14ac:dyDescent="0.25">
      <c r="A758" s="98">
        <v>52863</v>
      </c>
      <c r="B758" s="94" t="s">
        <v>810</v>
      </c>
    </row>
    <row r="759" spans="1:2" x14ac:dyDescent="0.25">
      <c r="A759" s="98">
        <v>52864</v>
      </c>
      <c r="B759" s="94" t="s">
        <v>811</v>
      </c>
    </row>
    <row r="760" spans="1:2" x14ac:dyDescent="0.25">
      <c r="A760" s="98">
        <v>52865</v>
      </c>
      <c r="B760" s="94" t="s">
        <v>812</v>
      </c>
    </row>
    <row r="761" spans="1:2" x14ac:dyDescent="0.25">
      <c r="A761" s="98">
        <v>52866</v>
      </c>
      <c r="B761" s="94" t="s">
        <v>813</v>
      </c>
    </row>
    <row r="762" spans="1:2" x14ac:dyDescent="0.25">
      <c r="A762" s="98">
        <v>52867</v>
      </c>
      <c r="B762" s="94" t="s">
        <v>814</v>
      </c>
    </row>
    <row r="763" spans="1:2" x14ac:dyDescent="0.25">
      <c r="A763" s="98">
        <v>52868</v>
      </c>
      <c r="B763" s="94" t="s">
        <v>815</v>
      </c>
    </row>
    <row r="764" spans="1:2" x14ac:dyDescent="0.25">
      <c r="A764" s="98">
        <v>52869</v>
      </c>
      <c r="B764" s="94" t="s">
        <v>816</v>
      </c>
    </row>
    <row r="765" spans="1:2" x14ac:dyDescent="0.25">
      <c r="A765" s="98">
        <v>52870</v>
      </c>
      <c r="B765" s="94" t="s">
        <v>817</v>
      </c>
    </row>
    <row r="766" spans="1:2" x14ac:dyDescent="0.25">
      <c r="A766" s="98">
        <v>52871</v>
      </c>
      <c r="B766" s="94" t="s">
        <v>818</v>
      </c>
    </row>
    <row r="767" spans="1:2" x14ac:dyDescent="0.25">
      <c r="A767" s="98">
        <v>52872</v>
      </c>
      <c r="B767" s="94" t="s">
        <v>819</v>
      </c>
    </row>
    <row r="768" spans="1:2" x14ac:dyDescent="0.25">
      <c r="A768" s="98">
        <v>52873</v>
      </c>
      <c r="B768" s="94" t="s">
        <v>820</v>
      </c>
    </row>
    <row r="769" spans="1:2" x14ac:dyDescent="0.25">
      <c r="A769" s="98">
        <v>52996</v>
      </c>
      <c r="B769" s="94" t="s">
        <v>821</v>
      </c>
    </row>
    <row r="770" spans="1:2" x14ac:dyDescent="0.25">
      <c r="A770" s="98">
        <v>52874</v>
      </c>
      <c r="B770" s="94" t="s">
        <v>822</v>
      </c>
    </row>
    <row r="771" spans="1:2" x14ac:dyDescent="0.25">
      <c r="A771" s="98">
        <v>52875</v>
      </c>
      <c r="B771" s="94" t="s">
        <v>823</v>
      </c>
    </row>
    <row r="772" spans="1:2" x14ac:dyDescent="0.25">
      <c r="A772" s="98">
        <v>53876</v>
      </c>
      <c r="B772" s="94" t="s">
        <v>824</v>
      </c>
    </row>
    <row r="773" spans="1:2" x14ac:dyDescent="0.25">
      <c r="A773" s="98">
        <v>53877</v>
      </c>
      <c r="B773" s="94" t="s">
        <v>825</v>
      </c>
    </row>
    <row r="774" spans="1:2" x14ac:dyDescent="0.25">
      <c r="A774" s="98">
        <v>53926</v>
      </c>
      <c r="B774" s="94" t="s">
        <v>826</v>
      </c>
    </row>
    <row r="775" spans="1:2" x14ac:dyDescent="0.25">
      <c r="A775" s="98">
        <v>53880</v>
      </c>
      <c r="B775" s="94" t="s">
        <v>827</v>
      </c>
    </row>
    <row r="776" spans="1:2" x14ac:dyDescent="0.25">
      <c r="A776" s="98">
        <v>53881</v>
      </c>
      <c r="B776" s="94" t="s">
        <v>828</v>
      </c>
    </row>
    <row r="777" spans="1:2" x14ac:dyDescent="0.25">
      <c r="A777" s="98">
        <v>53938</v>
      </c>
      <c r="B777" s="94" t="s">
        <v>829</v>
      </c>
    </row>
    <row r="778" spans="1:2" x14ac:dyDescent="0.25">
      <c r="A778" s="98">
        <v>53883</v>
      </c>
      <c r="B778" s="94" t="s">
        <v>830</v>
      </c>
    </row>
    <row r="779" spans="1:2" x14ac:dyDescent="0.25">
      <c r="A779" s="98">
        <v>53884</v>
      </c>
      <c r="B779" s="94" t="s">
        <v>831</v>
      </c>
    </row>
    <row r="780" spans="1:2" x14ac:dyDescent="0.25">
      <c r="A780" s="98">
        <v>53887</v>
      </c>
      <c r="B780" s="94" t="s">
        <v>832</v>
      </c>
    </row>
    <row r="781" spans="1:2" x14ac:dyDescent="0.25">
      <c r="A781" s="98">
        <v>53889</v>
      </c>
      <c r="B781" s="94" t="s">
        <v>833</v>
      </c>
    </row>
    <row r="782" spans="1:2" x14ac:dyDescent="0.25">
      <c r="A782" s="98">
        <v>53878</v>
      </c>
      <c r="B782" s="94" t="s">
        <v>834</v>
      </c>
    </row>
    <row r="783" spans="1:2" x14ac:dyDescent="0.25">
      <c r="A783" s="98">
        <v>53890</v>
      </c>
      <c r="B783" s="94" t="s">
        <v>835</v>
      </c>
    </row>
    <row r="784" spans="1:2" x14ac:dyDescent="0.25">
      <c r="A784" s="98">
        <v>53897</v>
      </c>
      <c r="B784" s="94" t="s">
        <v>836</v>
      </c>
    </row>
    <row r="785" spans="1:2" x14ac:dyDescent="0.25">
      <c r="A785" s="98">
        <v>53970</v>
      </c>
      <c r="B785" s="94" t="s">
        <v>837</v>
      </c>
    </row>
    <row r="786" spans="1:2" x14ac:dyDescent="0.25">
      <c r="A786" s="98">
        <v>53893</v>
      </c>
      <c r="B786" s="94" t="s">
        <v>838</v>
      </c>
    </row>
    <row r="787" spans="1:2" x14ac:dyDescent="0.25">
      <c r="A787" s="98">
        <v>53950</v>
      </c>
      <c r="B787" s="94" t="s">
        <v>839</v>
      </c>
    </row>
    <row r="788" spans="1:2" x14ac:dyDescent="0.25">
      <c r="A788" s="98">
        <v>53901</v>
      </c>
      <c r="B788" s="94" t="s">
        <v>840</v>
      </c>
    </row>
    <row r="789" spans="1:2" x14ac:dyDescent="0.25">
      <c r="A789" s="98">
        <v>53902</v>
      </c>
      <c r="B789" s="94" t="s">
        <v>841</v>
      </c>
    </row>
    <row r="790" spans="1:2" x14ac:dyDescent="0.25">
      <c r="A790" s="98">
        <v>53923</v>
      </c>
      <c r="B790" s="94" t="s">
        <v>842</v>
      </c>
    </row>
    <row r="791" spans="1:2" x14ac:dyDescent="0.25">
      <c r="A791" s="98">
        <v>53908</v>
      </c>
      <c r="B791" s="94" t="s">
        <v>843</v>
      </c>
    </row>
    <row r="792" spans="1:2" x14ac:dyDescent="0.25">
      <c r="A792" s="98">
        <v>53909</v>
      </c>
      <c r="B792" s="94" t="s">
        <v>844</v>
      </c>
    </row>
    <row r="793" spans="1:2" x14ac:dyDescent="0.25">
      <c r="A793" s="98">
        <v>53910</v>
      </c>
      <c r="B793" s="94" t="s">
        <v>845</v>
      </c>
    </row>
    <row r="794" spans="1:2" x14ac:dyDescent="0.25">
      <c r="A794" s="98">
        <v>53913</v>
      </c>
      <c r="B794" s="94" t="s">
        <v>846</v>
      </c>
    </row>
    <row r="795" spans="1:2" x14ac:dyDescent="0.25">
      <c r="A795" s="98">
        <v>53915</v>
      </c>
      <c r="B795" s="94" t="s">
        <v>847</v>
      </c>
    </row>
    <row r="796" spans="1:2" x14ac:dyDescent="0.25">
      <c r="A796" s="98">
        <v>541777</v>
      </c>
      <c r="B796" s="94" t="s">
        <v>848</v>
      </c>
    </row>
    <row r="797" spans="1:2" x14ac:dyDescent="0.25">
      <c r="A797" s="98">
        <v>541000</v>
      </c>
      <c r="B797" s="94" t="s">
        <v>849</v>
      </c>
    </row>
    <row r="798" spans="1:2" x14ac:dyDescent="0.25">
      <c r="A798" s="98">
        <v>54949</v>
      </c>
      <c r="B798" s="94" t="s">
        <v>850</v>
      </c>
    </row>
    <row r="799" spans="1:2" x14ac:dyDescent="0.25">
      <c r="A799" s="98">
        <v>54937</v>
      </c>
      <c r="B799" s="94" t="s">
        <v>851</v>
      </c>
    </row>
    <row r="800" spans="1:2" x14ac:dyDescent="0.25">
      <c r="A800" s="98">
        <v>541001</v>
      </c>
      <c r="B800" s="94" t="s">
        <v>852</v>
      </c>
    </row>
    <row r="801" spans="1:2" x14ac:dyDescent="0.25">
      <c r="A801" s="98">
        <v>541002</v>
      </c>
      <c r="B801" s="94" t="s">
        <v>853</v>
      </c>
    </row>
    <row r="802" spans="1:2" x14ac:dyDescent="0.25">
      <c r="A802" s="98">
        <v>541003</v>
      </c>
      <c r="B802" s="94" t="s">
        <v>854</v>
      </c>
    </row>
    <row r="803" spans="1:2" x14ac:dyDescent="0.25">
      <c r="A803" s="98">
        <v>541004</v>
      </c>
      <c r="B803" s="94" t="s">
        <v>855</v>
      </c>
    </row>
    <row r="804" spans="1:2" x14ac:dyDescent="0.25">
      <c r="A804" s="98">
        <v>541727</v>
      </c>
      <c r="B804" s="94" t="s">
        <v>856</v>
      </c>
    </row>
    <row r="805" spans="1:2" x14ac:dyDescent="0.25">
      <c r="A805" s="98">
        <v>541010</v>
      </c>
      <c r="B805" s="94" t="s">
        <v>857</v>
      </c>
    </row>
    <row r="806" spans="1:2" x14ac:dyDescent="0.25">
      <c r="A806" s="98">
        <v>541005</v>
      </c>
      <c r="B806" s="94" t="s">
        <v>858</v>
      </c>
    </row>
    <row r="807" spans="1:2" x14ac:dyDescent="0.25">
      <c r="A807" s="98">
        <v>541025</v>
      </c>
      <c r="B807" s="94" t="s">
        <v>859</v>
      </c>
    </row>
    <row r="808" spans="1:2" x14ac:dyDescent="0.25">
      <c r="A808" s="98">
        <v>541007</v>
      </c>
      <c r="B808" s="94" t="s">
        <v>860</v>
      </c>
    </row>
    <row r="809" spans="1:2" x14ac:dyDescent="0.25">
      <c r="A809" s="98">
        <v>541009</v>
      </c>
      <c r="B809" s="94" t="s">
        <v>861</v>
      </c>
    </row>
    <row r="810" spans="1:2" x14ac:dyDescent="0.25">
      <c r="A810" s="98">
        <v>541024</v>
      </c>
      <c r="B810" s="94" t="s">
        <v>862</v>
      </c>
    </row>
    <row r="811" spans="1:2" x14ac:dyDescent="0.25">
      <c r="A811" s="98">
        <v>541027</v>
      </c>
      <c r="B811" s="94" t="s">
        <v>863</v>
      </c>
    </row>
    <row r="812" spans="1:2" x14ac:dyDescent="0.25">
      <c r="A812" s="98">
        <v>541026</v>
      </c>
      <c r="B812" s="94" t="s">
        <v>864</v>
      </c>
    </row>
    <row r="813" spans="1:2" x14ac:dyDescent="0.25">
      <c r="A813" s="98">
        <v>541011</v>
      </c>
      <c r="B813" s="94" t="s">
        <v>865</v>
      </c>
    </row>
    <row r="814" spans="1:2" x14ac:dyDescent="0.25">
      <c r="A814" s="98">
        <v>541012</v>
      </c>
      <c r="B814" s="94" t="s">
        <v>866</v>
      </c>
    </row>
    <row r="815" spans="1:2" x14ac:dyDescent="0.25">
      <c r="A815" s="98">
        <v>541013</v>
      </c>
      <c r="B815" s="94" t="s">
        <v>867</v>
      </c>
    </row>
    <row r="816" spans="1:2" x14ac:dyDescent="0.25">
      <c r="A816" s="98">
        <v>541014</v>
      </c>
      <c r="B816" s="94" t="s">
        <v>868</v>
      </c>
    </row>
    <row r="817" spans="1:2" x14ac:dyDescent="0.25">
      <c r="A817" s="98">
        <v>541015</v>
      </c>
      <c r="B817" s="94" t="s">
        <v>869</v>
      </c>
    </row>
    <row r="818" spans="1:2" x14ac:dyDescent="0.25">
      <c r="A818" s="98">
        <v>541016</v>
      </c>
      <c r="B818" s="94" t="s">
        <v>870</v>
      </c>
    </row>
    <row r="819" spans="1:2" x14ac:dyDescent="0.25">
      <c r="A819" s="98">
        <v>541017</v>
      </c>
      <c r="B819" s="94" t="s">
        <v>871</v>
      </c>
    </row>
    <row r="820" spans="1:2" x14ac:dyDescent="0.25">
      <c r="A820" s="98">
        <v>541018</v>
      </c>
      <c r="B820" s="94" t="s">
        <v>872</v>
      </c>
    </row>
    <row r="821" spans="1:2" x14ac:dyDescent="0.25">
      <c r="A821" s="98">
        <v>541019</v>
      </c>
      <c r="B821" s="94" t="s">
        <v>873</v>
      </c>
    </row>
    <row r="822" spans="1:2" x14ac:dyDescent="0.25">
      <c r="A822" s="98">
        <v>541020</v>
      </c>
      <c r="B822" s="94" t="s">
        <v>874</v>
      </c>
    </row>
    <row r="823" spans="1:2" x14ac:dyDescent="0.25">
      <c r="A823" s="98">
        <v>541022</v>
      </c>
      <c r="B823" s="94" t="s">
        <v>875</v>
      </c>
    </row>
    <row r="824" spans="1:2" x14ac:dyDescent="0.25">
      <c r="A824" s="98">
        <v>551100</v>
      </c>
      <c r="B824" s="94" t="s">
        <v>876</v>
      </c>
    </row>
    <row r="825" spans="1:2" x14ac:dyDescent="0.25">
      <c r="A825" s="98">
        <v>551101</v>
      </c>
      <c r="B825" s="94" t="s">
        <v>877</v>
      </c>
    </row>
    <row r="826" spans="1:2" x14ac:dyDescent="0.25">
      <c r="A826" s="98">
        <v>551102</v>
      </c>
      <c r="B826" s="94" t="s">
        <v>878</v>
      </c>
    </row>
    <row r="827" spans="1:2" x14ac:dyDescent="0.25">
      <c r="A827" s="98">
        <v>551113</v>
      </c>
      <c r="B827" s="94" t="s">
        <v>879</v>
      </c>
    </row>
    <row r="828" spans="1:2" x14ac:dyDescent="0.25">
      <c r="A828" s="98">
        <v>551103</v>
      </c>
      <c r="B828" s="94" t="s">
        <v>880</v>
      </c>
    </row>
    <row r="829" spans="1:2" x14ac:dyDescent="0.25">
      <c r="A829" s="98">
        <v>551104</v>
      </c>
      <c r="B829" s="94" t="s">
        <v>881</v>
      </c>
    </row>
    <row r="830" spans="1:2" x14ac:dyDescent="0.25">
      <c r="A830" s="98">
        <v>551105</v>
      </c>
      <c r="B830" s="94" t="s">
        <v>882</v>
      </c>
    </row>
    <row r="831" spans="1:2" x14ac:dyDescent="0.25">
      <c r="A831" s="98">
        <v>551106</v>
      </c>
      <c r="B831" s="94" t="s">
        <v>883</v>
      </c>
    </row>
    <row r="832" spans="1:2" x14ac:dyDescent="0.25">
      <c r="A832" s="98">
        <v>551107</v>
      </c>
      <c r="B832" s="94" t="s">
        <v>884</v>
      </c>
    </row>
    <row r="833" spans="1:2" x14ac:dyDescent="0.25">
      <c r="A833" s="98">
        <v>551108</v>
      </c>
      <c r="B833" s="94" t="s">
        <v>885</v>
      </c>
    </row>
    <row r="834" spans="1:2" x14ac:dyDescent="0.25">
      <c r="A834" s="98">
        <v>551109</v>
      </c>
      <c r="B834" s="94" t="s">
        <v>886</v>
      </c>
    </row>
    <row r="835" spans="1:2" x14ac:dyDescent="0.25">
      <c r="A835" s="98">
        <v>551110</v>
      </c>
      <c r="B835" s="94" t="s">
        <v>887</v>
      </c>
    </row>
    <row r="836" spans="1:2" x14ac:dyDescent="0.25">
      <c r="A836" s="98">
        <v>551112</v>
      </c>
      <c r="B836" s="94" t="s">
        <v>888</v>
      </c>
    </row>
    <row r="837" spans="1:2" x14ac:dyDescent="0.25">
      <c r="A837" s="98">
        <v>551115</v>
      </c>
      <c r="B837" s="94" t="s">
        <v>889</v>
      </c>
    </row>
    <row r="838" spans="1:2" x14ac:dyDescent="0.25">
      <c r="A838" s="98">
        <v>551116</v>
      </c>
      <c r="B838" s="94" t="s">
        <v>890</v>
      </c>
    </row>
    <row r="839" spans="1:2" x14ac:dyDescent="0.25">
      <c r="A839" s="98">
        <v>551114</v>
      </c>
      <c r="B839" s="94" t="s">
        <v>891</v>
      </c>
    </row>
    <row r="840" spans="1:2" x14ac:dyDescent="0.25">
      <c r="A840" s="98">
        <v>551117</v>
      </c>
      <c r="B840" s="94" t="s">
        <v>892</v>
      </c>
    </row>
    <row r="841" spans="1:2" x14ac:dyDescent="0.25">
      <c r="A841" s="98">
        <v>561205</v>
      </c>
      <c r="B841" s="94" t="s">
        <v>893</v>
      </c>
    </row>
    <row r="842" spans="1:2" x14ac:dyDescent="0.25">
      <c r="A842" s="98">
        <v>561200</v>
      </c>
      <c r="B842" s="94" t="s">
        <v>894</v>
      </c>
    </row>
    <row r="843" spans="1:2" x14ac:dyDescent="0.25">
      <c r="A843" s="98">
        <v>561208</v>
      </c>
      <c r="B843" s="94" t="s">
        <v>895</v>
      </c>
    </row>
    <row r="844" spans="1:2" x14ac:dyDescent="0.25">
      <c r="A844" s="98">
        <v>561202</v>
      </c>
      <c r="B844" s="94" t="s">
        <v>896</v>
      </c>
    </row>
    <row r="845" spans="1:2" x14ac:dyDescent="0.25">
      <c r="A845" s="98">
        <v>561210</v>
      </c>
      <c r="B845" s="94" t="s">
        <v>897</v>
      </c>
    </row>
    <row r="846" spans="1:2" x14ac:dyDescent="0.25">
      <c r="A846" s="98">
        <v>561204</v>
      </c>
      <c r="B846" s="94" t="s">
        <v>898</v>
      </c>
    </row>
    <row r="847" spans="1:2" x14ac:dyDescent="0.25">
      <c r="A847" s="98">
        <v>561206</v>
      </c>
      <c r="B847" s="94" t="s">
        <v>899</v>
      </c>
    </row>
    <row r="848" spans="1:2" x14ac:dyDescent="0.25">
      <c r="A848" s="98">
        <v>561207</v>
      </c>
      <c r="B848" s="94" t="s">
        <v>900</v>
      </c>
    </row>
    <row r="849" spans="1:2" x14ac:dyDescent="0.25">
      <c r="A849" s="98">
        <v>571300</v>
      </c>
      <c r="B849" s="94" t="s">
        <v>901</v>
      </c>
    </row>
    <row r="850" spans="1:2" x14ac:dyDescent="0.25">
      <c r="A850" s="98">
        <v>571301</v>
      </c>
      <c r="B850" s="94" t="s">
        <v>902</v>
      </c>
    </row>
    <row r="851" spans="1:2" x14ac:dyDescent="0.25">
      <c r="A851" s="98">
        <v>571302</v>
      </c>
      <c r="B851" s="94" t="s">
        <v>903</v>
      </c>
    </row>
    <row r="852" spans="1:2" x14ac:dyDescent="0.25">
      <c r="A852" s="98">
        <v>571303</v>
      </c>
      <c r="B852" s="94" t="s">
        <v>904</v>
      </c>
    </row>
    <row r="853" spans="1:2" x14ac:dyDescent="0.25">
      <c r="A853" s="98">
        <v>572177</v>
      </c>
      <c r="B853" s="94" t="s">
        <v>905</v>
      </c>
    </row>
    <row r="854" spans="1:2" x14ac:dyDescent="0.25">
      <c r="A854" s="98">
        <v>571304</v>
      </c>
      <c r="B854" s="94" t="s">
        <v>906</v>
      </c>
    </row>
    <row r="855" spans="1:2" x14ac:dyDescent="0.25">
      <c r="A855" s="98">
        <v>571305</v>
      </c>
      <c r="B855" s="94" t="s">
        <v>907</v>
      </c>
    </row>
    <row r="856" spans="1:2" x14ac:dyDescent="0.25">
      <c r="A856" s="98">
        <v>571306</v>
      </c>
      <c r="B856" s="94" t="s">
        <v>908</v>
      </c>
    </row>
    <row r="857" spans="1:2" x14ac:dyDescent="0.25">
      <c r="A857" s="98">
        <v>571307</v>
      </c>
      <c r="B857" s="94" t="s">
        <v>909</v>
      </c>
    </row>
    <row r="858" spans="1:2" x14ac:dyDescent="0.25">
      <c r="A858" s="98">
        <v>571308</v>
      </c>
      <c r="B858" s="94" t="s">
        <v>910</v>
      </c>
    </row>
    <row r="859" spans="1:2" x14ac:dyDescent="0.25">
      <c r="A859" s="98">
        <v>571309</v>
      </c>
      <c r="B859" s="94" t="s">
        <v>911</v>
      </c>
    </row>
    <row r="860" spans="1:2" x14ac:dyDescent="0.25">
      <c r="A860" s="98">
        <v>571310</v>
      </c>
      <c r="B860" s="94" t="s">
        <v>912</v>
      </c>
    </row>
    <row r="861" spans="1:2" x14ac:dyDescent="0.25">
      <c r="A861" s="98">
        <v>571311</v>
      </c>
      <c r="B861" s="94" t="s">
        <v>913</v>
      </c>
    </row>
    <row r="862" spans="1:2" x14ac:dyDescent="0.25">
      <c r="A862" s="98">
        <v>571313</v>
      </c>
      <c r="B862" s="94" t="s">
        <v>914</v>
      </c>
    </row>
    <row r="863" spans="1:2" x14ac:dyDescent="0.25">
      <c r="A863" s="98">
        <v>571315</v>
      </c>
      <c r="B863" s="94" t="s">
        <v>915</v>
      </c>
    </row>
    <row r="864" spans="1:2" x14ac:dyDescent="0.25">
      <c r="A864" s="98">
        <v>571316</v>
      </c>
      <c r="B864" s="94" t="s">
        <v>916</v>
      </c>
    </row>
    <row r="865" spans="1:2" x14ac:dyDescent="0.25">
      <c r="A865" s="98">
        <v>571318</v>
      </c>
      <c r="B865" s="94" t="s">
        <v>917</v>
      </c>
    </row>
    <row r="866" spans="1:2" x14ac:dyDescent="0.25">
      <c r="A866" s="98">
        <v>581400</v>
      </c>
      <c r="B866" s="94" t="s">
        <v>918</v>
      </c>
    </row>
    <row r="867" spans="1:2" x14ac:dyDescent="0.25">
      <c r="A867" s="98">
        <v>581407</v>
      </c>
      <c r="B867" s="94" t="s">
        <v>919</v>
      </c>
    </row>
    <row r="868" spans="1:2" x14ac:dyDescent="0.25">
      <c r="A868" s="98">
        <v>581422</v>
      </c>
      <c r="B868" s="94" t="s">
        <v>920</v>
      </c>
    </row>
    <row r="869" spans="1:2" x14ac:dyDescent="0.25">
      <c r="A869" s="98">
        <v>581432</v>
      </c>
      <c r="B869" s="94" t="s">
        <v>921</v>
      </c>
    </row>
    <row r="870" spans="1:2" x14ac:dyDescent="0.25">
      <c r="A870" s="98">
        <v>581427</v>
      </c>
      <c r="B870" s="94" t="s">
        <v>922</v>
      </c>
    </row>
    <row r="871" spans="1:2" x14ac:dyDescent="0.25">
      <c r="A871" s="98">
        <v>581411</v>
      </c>
      <c r="B871" s="94" t="s">
        <v>923</v>
      </c>
    </row>
    <row r="872" spans="1:2" x14ac:dyDescent="0.25">
      <c r="A872" s="98">
        <v>582394</v>
      </c>
      <c r="B872" s="94" t="s">
        <v>924</v>
      </c>
    </row>
    <row r="873" spans="1:2" x14ac:dyDescent="0.25">
      <c r="A873" s="98">
        <v>581429</v>
      </c>
      <c r="B873" s="94" t="s">
        <v>925</v>
      </c>
    </row>
    <row r="874" spans="1:2" x14ac:dyDescent="0.25">
      <c r="A874" s="98">
        <v>581414</v>
      </c>
      <c r="B874" s="94" t="s">
        <v>926</v>
      </c>
    </row>
    <row r="875" spans="1:2" x14ac:dyDescent="0.25">
      <c r="A875" s="98">
        <v>581408</v>
      </c>
      <c r="B875" s="94" t="s">
        <v>927</v>
      </c>
    </row>
    <row r="876" spans="1:2" x14ac:dyDescent="0.25">
      <c r="A876" s="98">
        <v>581415</v>
      </c>
      <c r="B876" s="94" t="s">
        <v>928</v>
      </c>
    </row>
    <row r="877" spans="1:2" x14ac:dyDescent="0.25">
      <c r="A877" s="98">
        <v>581418</v>
      </c>
      <c r="B877" s="94" t="s">
        <v>929</v>
      </c>
    </row>
    <row r="878" spans="1:2" x14ac:dyDescent="0.25">
      <c r="A878" s="98">
        <v>581419</v>
      </c>
      <c r="B878" s="94" t="s">
        <v>930</v>
      </c>
    </row>
    <row r="879" spans="1:2" x14ac:dyDescent="0.25">
      <c r="A879" s="98">
        <v>581420</v>
      </c>
      <c r="B879" s="94" t="s">
        <v>931</v>
      </c>
    </row>
    <row r="880" spans="1:2" x14ac:dyDescent="0.25">
      <c r="A880" s="98">
        <v>581421</v>
      </c>
      <c r="B880" s="94" t="s">
        <v>932</v>
      </c>
    </row>
    <row r="881" spans="1:2" x14ac:dyDescent="0.25">
      <c r="A881" s="98">
        <v>581431</v>
      </c>
      <c r="B881" s="94" t="s">
        <v>933</v>
      </c>
    </row>
    <row r="882" spans="1:2" x14ac:dyDescent="0.25">
      <c r="A882" s="98">
        <v>581428</v>
      </c>
      <c r="B882" s="94" t="s">
        <v>934</v>
      </c>
    </row>
    <row r="883" spans="1:2" x14ac:dyDescent="0.25">
      <c r="A883" s="98">
        <v>601504</v>
      </c>
      <c r="B883" s="94" t="s">
        <v>935</v>
      </c>
    </row>
    <row r="884" spans="1:2" x14ac:dyDescent="0.25">
      <c r="A884" s="98">
        <v>601723</v>
      </c>
      <c r="B884" s="94" t="s">
        <v>936</v>
      </c>
    </row>
    <row r="885" spans="1:2" x14ac:dyDescent="0.25">
      <c r="A885" s="98">
        <v>601702</v>
      </c>
      <c r="B885" s="94" t="s">
        <v>937</v>
      </c>
    </row>
    <row r="886" spans="1:2" x14ac:dyDescent="0.25">
      <c r="A886" s="98">
        <v>591706</v>
      </c>
      <c r="B886" s="94" t="s">
        <v>938</v>
      </c>
    </row>
    <row r="887" spans="1:2" x14ac:dyDescent="0.25">
      <c r="A887" s="98">
        <v>591600</v>
      </c>
      <c r="B887" s="94" t="s">
        <v>939</v>
      </c>
    </row>
    <row r="888" spans="1:2" x14ac:dyDescent="0.25">
      <c r="A888" s="98">
        <v>591709</v>
      </c>
      <c r="B888" s="94" t="s">
        <v>940</v>
      </c>
    </row>
    <row r="889" spans="1:2" x14ac:dyDescent="0.25">
      <c r="A889" s="98">
        <v>592152</v>
      </c>
      <c r="B889" s="94" t="s">
        <v>941</v>
      </c>
    </row>
    <row r="890" spans="1:2" x14ac:dyDescent="0.25">
      <c r="A890" s="98">
        <v>591612</v>
      </c>
      <c r="B890" s="94" t="s">
        <v>942</v>
      </c>
    </row>
    <row r="891" spans="1:2" x14ac:dyDescent="0.25">
      <c r="A891" s="98">
        <v>591752</v>
      </c>
      <c r="B891" s="94" t="s">
        <v>943</v>
      </c>
    </row>
    <row r="892" spans="1:2" x14ac:dyDescent="0.25">
      <c r="A892" s="98">
        <v>591715</v>
      </c>
      <c r="B892" s="94" t="s">
        <v>944</v>
      </c>
    </row>
    <row r="893" spans="1:2" x14ac:dyDescent="0.25">
      <c r="A893" s="98">
        <v>591603</v>
      </c>
      <c r="B893" s="94" t="s">
        <v>945</v>
      </c>
    </row>
    <row r="894" spans="1:2" x14ac:dyDescent="0.25">
      <c r="A894" s="98">
        <v>591604</v>
      </c>
      <c r="B894" s="94" t="s">
        <v>946</v>
      </c>
    </row>
    <row r="895" spans="1:2" x14ac:dyDescent="0.25">
      <c r="A895" s="98">
        <v>591721</v>
      </c>
      <c r="B895" s="94" t="s">
        <v>947</v>
      </c>
    </row>
    <row r="896" spans="1:2" x14ac:dyDescent="0.25">
      <c r="A896" s="98">
        <v>591605</v>
      </c>
      <c r="B896" s="94" t="s">
        <v>948</v>
      </c>
    </row>
    <row r="897" spans="1:2" x14ac:dyDescent="0.25">
      <c r="A897" s="98">
        <v>591632</v>
      </c>
      <c r="B897" s="94" t="s">
        <v>949</v>
      </c>
    </row>
    <row r="898" spans="1:2" x14ac:dyDescent="0.25">
      <c r="A898" s="98">
        <v>591606</v>
      </c>
      <c r="B898" s="94" t="s">
        <v>950</v>
      </c>
    </row>
    <row r="899" spans="1:2" x14ac:dyDescent="0.25">
      <c r="A899" s="98">
        <v>592181</v>
      </c>
      <c r="B899" s="94" t="s">
        <v>951</v>
      </c>
    </row>
    <row r="900" spans="1:2" x14ac:dyDescent="0.25">
      <c r="A900" s="98">
        <v>591607</v>
      </c>
      <c r="B900" s="94" t="s">
        <v>952</v>
      </c>
    </row>
    <row r="901" spans="1:2" x14ac:dyDescent="0.25">
      <c r="A901" s="98">
        <v>591608</v>
      </c>
      <c r="B901" s="94" t="s">
        <v>953</v>
      </c>
    </row>
    <row r="902" spans="1:2" x14ac:dyDescent="0.25">
      <c r="A902" s="98">
        <v>591609</v>
      </c>
      <c r="B902" s="94" t="s">
        <v>954</v>
      </c>
    </row>
    <row r="903" spans="1:2" x14ac:dyDescent="0.25">
      <c r="A903" s="98">
        <v>591610</v>
      </c>
      <c r="B903" s="94" t="s">
        <v>955</v>
      </c>
    </row>
    <row r="904" spans="1:2" x14ac:dyDescent="0.25">
      <c r="A904" s="98">
        <v>591611</v>
      </c>
      <c r="B904" s="94" t="s">
        <v>956</v>
      </c>
    </row>
    <row r="905" spans="1:2" x14ac:dyDescent="0.25">
      <c r="A905" s="98">
        <v>591749</v>
      </c>
      <c r="B905" s="94" t="s">
        <v>957</v>
      </c>
    </row>
    <row r="906" spans="1:2" x14ac:dyDescent="0.25">
      <c r="A906" s="98">
        <v>591613</v>
      </c>
      <c r="B906" s="94" t="s">
        <v>958</v>
      </c>
    </row>
    <row r="907" spans="1:2" x14ac:dyDescent="0.25">
      <c r="A907" s="98">
        <v>592396</v>
      </c>
      <c r="B907" s="94" t="s">
        <v>959</v>
      </c>
    </row>
    <row r="908" spans="1:2" x14ac:dyDescent="0.25">
      <c r="A908" s="98">
        <v>591614</v>
      </c>
      <c r="B908" s="94" t="s">
        <v>960</v>
      </c>
    </row>
    <row r="909" spans="1:2" x14ac:dyDescent="0.25">
      <c r="A909" s="98">
        <v>592180</v>
      </c>
      <c r="B909" s="94" t="s">
        <v>961</v>
      </c>
    </row>
    <row r="910" spans="1:2" x14ac:dyDescent="0.25">
      <c r="A910" s="98">
        <v>591615</v>
      </c>
      <c r="B910" s="94" t="s">
        <v>962</v>
      </c>
    </row>
    <row r="911" spans="1:2" x14ac:dyDescent="0.25">
      <c r="A911" s="98">
        <v>591616</v>
      </c>
      <c r="B911" s="94" t="s">
        <v>963</v>
      </c>
    </row>
    <row r="912" spans="1:2" x14ac:dyDescent="0.25">
      <c r="A912" s="98">
        <v>592158</v>
      </c>
      <c r="B912" s="94" t="s">
        <v>964</v>
      </c>
    </row>
    <row r="913" spans="1:2" x14ac:dyDescent="0.25">
      <c r="A913" s="98">
        <v>591759</v>
      </c>
      <c r="B913" s="94" t="s">
        <v>965</v>
      </c>
    </row>
    <row r="914" spans="1:2" x14ac:dyDescent="0.25">
      <c r="A914" s="98">
        <v>591762</v>
      </c>
      <c r="B914" s="94" t="s">
        <v>966</v>
      </c>
    </row>
    <row r="915" spans="1:2" x14ac:dyDescent="0.25">
      <c r="A915" s="98">
        <v>591618</v>
      </c>
      <c r="B915" s="94" t="s">
        <v>967</v>
      </c>
    </row>
    <row r="916" spans="1:2" x14ac:dyDescent="0.25">
      <c r="A916" s="98">
        <v>591619</v>
      </c>
      <c r="B916" s="94" t="s">
        <v>968</v>
      </c>
    </row>
    <row r="917" spans="1:2" x14ac:dyDescent="0.25">
      <c r="A917" s="98">
        <v>591770</v>
      </c>
      <c r="B917" s="94" t="s">
        <v>969</v>
      </c>
    </row>
    <row r="918" spans="1:2" x14ac:dyDescent="0.25">
      <c r="A918" s="98">
        <v>591620</v>
      </c>
      <c r="B918" s="94" t="s">
        <v>970</v>
      </c>
    </row>
    <row r="919" spans="1:2" x14ac:dyDescent="0.25">
      <c r="A919" s="98">
        <v>592357</v>
      </c>
      <c r="B919" s="94" t="s">
        <v>971</v>
      </c>
    </row>
    <row r="920" spans="1:2" x14ac:dyDescent="0.25">
      <c r="A920" s="98">
        <v>59713</v>
      </c>
      <c r="B920" s="94" t="s">
        <v>972</v>
      </c>
    </row>
    <row r="921" spans="1:2" x14ac:dyDescent="0.25">
      <c r="A921" s="98">
        <v>591622</v>
      </c>
      <c r="B921" s="94" t="s">
        <v>973</v>
      </c>
    </row>
    <row r="922" spans="1:2" x14ac:dyDescent="0.25">
      <c r="A922" s="98">
        <v>591623</v>
      </c>
      <c r="B922" s="94" t="s">
        <v>974</v>
      </c>
    </row>
    <row r="923" spans="1:2" x14ac:dyDescent="0.25">
      <c r="A923" s="98">
        <v>591624</v>
      </c>
      <c r="B923" s="94" t="s">
        <v>975</v>
      </c>
    </row>
    <row r="924" spans="1:2" x14ac:dyDescent="0.25">
      <c r="A924" s="98">
        <v>592368</v>
      </c>
      <c r="B924" s="94" t="s">
        <v>976</v>
      </c>
    </row>
    <row r="925" spans="1:2" x14ac:dyDescent="0.25">
      <c r="A925" s="98">
        <v>592155</v>
      </c>
      <c r="B925" s="94" t="s">
        <v>977</v>
      </c>
    </row>
    <row r="926" spans="1:2" x14ac:dyDescent="0.25">
      <c r="A926" s="98">
        <v>591633</v>
      </c>
      <c r="B926" s="94" t="s">
        <v>978</v>
      </c>
    </row>
    <row r="927" spans="1:2" x14ac:dyDescent="0.25">
      <c r="A927" s="98">
        <v>591768</v>
      </c>
      <c r="B927" s="94" t="s">
        <v>979</v>
      </c>
    </row>
    <row r="928" spans="1:2" x14ac:dyDescent="0.25">
      <c r="A928" s="98">
        <v>591635</v>
      </c>
      <c r="B928" s="94" t="s">
        <v>980</v>
      </c>
    </row>
    <row r="929" spans="1:2" x14ac:dyDescent="0.25">
      <c r="A929" s="98">
        <v>591634</v>
      </c>
      <c r="B929" s="94" t="s">
        <v>981</v>
      </c>
    </row>
    <row r="930" spans="1:2" x14ac:dyDescent="0.25">
      <c r="A930" s="98">
        <v>591627</v>
      </c>
      <c r="B930" s="94" t="s">
        <v>982</v>
      </c>
    </row>
    <row r="931" spans="1:2" x14ac:dyDescent="0.25">
      <c r="A931" s="98">
        <v>591628</v>
      </c>
      <c r="B931" s="94" t="s">
        <v>983</v>
      </c>
    </row>
    <row r="932" spans="1:2" x14ac:dyDescent="0.25">
      <c r="A932" s="98">
        <v>591629</v>
      </c>
      <c r="B932" s="94" t="s">
        <v>984</v>
      </c>
    </row>
    <row r="933" spans="1:2" x14ac:dyDescent="0.25">
      <c r="A933" s="98">
        <v>591636</v>
      </c>
      <c r="B933" s="94" t="s">
        <v>985</v>
      </c>
    </row>
    <row r="934" spans="1:2" x14ac:dyDescent="0.25">
      <c r="A934" s="98">
        <v>631700</v>
      </c>
      <c r="B934" s="94" t="s">
        <v>986</v>
      </c>
    </row>
    <row r="935" spans="1:2" x14ac:dyDescent="0.25">
      <c r="A935" s="98">
        <v>602182</v>
      </c>
      <c r="B935" s="94" t="s">
        <v>987</v>
      </c>
    </row>
    <row r="936" spans="1:2" x14ac:dyDescent="0.25">
      <c r="A936" s="98">
        <v>601701</v>
      </c>
      <c r="B936" s="94" t="s">
        <v>988</v>
      </c>
    </row>
    <row r="937" spans="1:2" x14ac:dyDescent="0.25">
      <c r="A937" s="98">
        <v>601726</v>
      </c>
      <c r="B937" s="94" t="s">
        <v>989</v>
      </c>
    </row>
    <row r="938" spans="1:2" x14ac:dyDescent="0.25">
      <c r="A938" s="98">
        <v>601703</v>
      </c>
      <c r="B938" s="94" t="s">
        <v>990</v>
      </c>
    </row>
    <row r="939" spans="1:2" x14ac:dyDescent="0.25">
      <c r="A939" s="98">
        <v>631705</v>
      </c>
      <c r="B939" s="94" t="s">
        <v>991</v>
      </c>
    </row>
    <row r="940" spans="1:2" x14ac:dyDescent="0.25">
      <c r="A940" s="98">
        <v>632156</v>
      </c>
      <c r="B940" s="94" t="s">
        <v>992</v>
      </c>
    </row>
    <row r="941" spans="1:2" x14ac:dyDescent="0.25">
      <c r="A941" s="98">
        <v>601707</v>
      </c>
      <c r="B941" s="94" t="s">
        <v>993</v>
      </c>
    </row>
    <row r="942" spans="1:2" x14ac:dyDescent="0.25">
      <c r="A942" s="98">
        <v>632159</v>
      </c>
      <c r="B942" s="94" t="s">
        <v>994</v>
      </c>
    </row>
    <row r="943" spans="1:2" x14ac:dyDescent="0.25">
      <c r="A943" s="98">
        <v>601708</v>
      </c>
      <c r="B943" s="94" t="s">
        <v>995</v>
      </c>
    </row>
    <row r="944" spans="1:2" x14ac:dyDescent="0.25">
      <c r="A944" s="98">
        <v>632332</v>
      </c>
      <c r="B944" s="94" t="s">
        <v>996</v>
      </c>
    </row>
    <row r="945" spans="1:2" x14ac:dyDescent="0.25">
      <c r="A945" s="98">
        <v>632187</v>
      </c>
      <c r="B945" s="94" t="s">
        <v>997</v>
      </c>
    </row>
    <row r="946" spans="1:2" x14ac:dyDescent="0.25">
      <c r="A946" s="98">
        <v>631711</v>
      </c>
      <c r="B946" s="94" t="s">
        <v>998</v>
      </c>
    </row>
    <row r="947" spans="1:2" x14ac:dyDescent="0.25">
      <c r="A947" s="98">
        <v>631794</v>
      </c>
      <c r="B947" s="94" t="s">
        <v>999</v>
      </c>
    </row>
    <row r="948" spans="1:2" x14ac:dyDescent="0.25">
      <c r="A948" s="98">
        <v>601712</v>
      </c>
      <c r="B948" s="94" t="s">
        <v>1000</v>
      </c>
    </row>
    <row r="949" spans="1:2" x14ac:dyDescent="0.25">
      <c r="A949" s="98">
        <v>631713</v>
      </c>
      <c r="B949" s="94" t="s">
        <v>1001</v>
      </c>
    </row>
    <row r="950" spans="1:2" x14ac:dyDescent="0.25">
      <c r="A950" s="98">
        <v>632393</v>
      </c>
      <c r="B950" s="94" t="s">
        <v>1002</v>
      </c>
    </row>
    <row r="951" spans="1:2" x14ac:dyDescent="0.25">
      <c r="A951" s="98">
        <v>601795</v>
      </c>
      <c r="B951" s="94" t="s">
        <v>1003</v>
      </c>
    </row>
    <row r="952" spans="1:2" x14ac:dyDescent="0.25">
      <c r="A952" s="98">
        <v>602352</v>
      </c>
      <c r="B952" s="94" t="s">
        <v>1004</v>
      </c>
    </row>
    <row r="953" spans="1:2" x14ac:dyDescent="0.25">
      <c r="A953" s="98">
        <v>592388</v>
      </c>
      <c r="B953" s="94" t="s">
        <v>1005</v>
      </c>
    </row>
    <row r="954" spans="1:2" x14ac:dyDescent="0.25">
      <c r="A954" s="98">
        <v>631776</v>
      </c>
      <c r="B954" s="94" t="s">
        <v>1006</v>
      </c>
    </row>
    <row r="955" spans="1:2" x14ac:dyDescent="0.25">
      <c r="A955" s="98">
        <v>60952</v>
      </c>
      <c r="B955" s="94" t="s">
        <v>1007</v>
      </c>
    </row>
    <row r="956" spans="1:2" x14ac:dyDescent="0.25">
      <c r="A956" s="98">
        <v>631704</v>
      </c>
      <c r="B956" s="94" t="s">
        <v>1008</v>
      </c>
    </row>
    <row r="957" spans="1:2" x14ac:dyDescent="0.25">
      <c r="A957" s="98">
        <v>601717</v>
      </c>
      <c r="B957" s="94" t="s">
        <v>1009</v>
      </c>
    </row>
    <row r="958" spans="1:2" x14ac:dyDescent="0.25">
      <c r="A958" s="98">
        <v>601719</v>
      </c>
      <c r="B958" s="94" t="s">
        <v>1010</v>
      </c>
    </row>
    <row r="959" spans="1:2" x14ac:dyDescent="0.25">
      <c r="A959" s="98">
        <v>601720</v>
      </c>
      <c r="B959" s="94" t="s">
        <v>1011</v>
      </c>
    </row>
    <row r="960" spans="1:2" x14ac:dyDescent="0.25">
      <c r="A960" s="98">
        <v>631722</v>
      </c>
      <c r="B960" s="94" t="s">
        <v>1012</v>
      </c>
    </row>
    <row r="961" spans="1:2" x14ac:dyDescent="0.25">
      <c r="A961" s="98">
        <v>632392</v>
      </c>
      <c r="B961" s="94" t="s">
        <v>1013</v>
      </c>
    </row>
    <row r="962" spans="1:2" x14ac:dyDescent="0.25">
      <c r="A962" s="98">
        <v>601781</v>
      </c>
      <c r="B962" s="94" t="s">
        <v>1014</v>
      </c>
    </row>
    <row r="963" spans="1:2" x14ac:dyDescent="0.25">
      <c r="A963" s="98">
        <v>601782</v>
      </c>
      <c r="B963" s="94" t="s">
        <v>1015</v>
      </c>
    </row>
    <row r="964" spans="1:2" x14ac:dyDescent="0.25">
      <c r="A964" s="98">
        <v>632174</v>
      </c>
      <c r="B964" s="94" t="s">
        <v>1016</v>
      </c>
    </row>
    <row r="965" spans="1:2" x14ac:dyDescent="0.25">
      <c r="A965" s="98">
        <v>601724</v>
      </c>
      <c r="B965" s="94" t="s">
        <v>1017</v>
      </c>
    </row>
    <row r="966" spans="1:2" x14ac:dyDescent="0.25">
      <c r="A966" s="98">
        <v>601725</v>
      </c>
      <c r="B966" s="94" t="s">
        <v>1018</v>
      </c>
    </row>
    <row r="967" spans="1:2" x14ac:dyDescent="0.25">
      <c r="A967" s="98">
        <v>632184</v>
      </c>
      <c r="B967" s="94" t="s">
        <v>1019</v>
      </c>
    </row>
    <row r="968" spans="1:2" x14ac:dyDescent="0.25">
      <c r="A968" s="98">
        <v>632383</v>
      </c>
      <c r="B968" s="94" t="s">
        <v>1020</v>
      </c>
    </row>
    <row r="969" spans="1:2" x14ac:dyDescent="0.25">
      <c r="A969" s="98">
        <v>631729</v>
      </c>
      <c r="B969" s="94" t="s">
        <v>1021</v>
      </c>
    </row>
    <row r="970" spans="1:2" x14ac:dyDescent="0.25">
      <c r="A970" s="98">
        <v>632164</v>
      </c>
      <c r="B970" s="94" t="s">
        <v>1022</v>
      </c>
    </row>
    <row r="971" spans="1:2" x14ac:dyDescent="0.25">
      <c r="A971" s="98">
        <v>632154</v>
      </c>
      <c r="B971" s="94" t="s">
        <v>1023</v>
      </c>
    </row>
    <row r="972" spans="1:2" x14ac:dyDescent="0.25">
      <c r="A972" s="98">
        <v>632157</v>
      </c>
      <c r="B972" s="94" t="s">
        <v>1024</v>
      </c>
    </row>
    <row r="973" spans="1:2" x14ac:dyDescent="0.25">
      <c r="A973" s="98">
        <v>631735</v>
      </c>
      <c r="B973" s="94" t="s">
        <v>1025</v>
      </c>
    </row>
    <row r="974" spans="1:2" x14ac:dyDescent="0.25">
      <c r="A974" s="98">
        <v>631736</v>
      </c>
      <c r="B974" s="94" t="s">
        <v>1026</v>
      </c>
    </row>
    <row r="975" spans="1:2" x14ac:dyDescent="0.25">
      <c r="A975" s="98">
        <v>591737</v>
      </c>
      <c r="B975" s="94" t="s">
        <v>1027</v>
      </c>
    </row>
    <row r="976" spans="1:2" x14ac:dyDescent="0.25">
      <c r="A976" s="98">
        <v>632151</v>
      </c>
      <c r="B976" s="94" t="s">
        <v>1028</v>
      </c>
    </row>
    <row r="977" spans="1:2" x14ac:dyDescent="0.25">
      <c r="A977" s="98">
        <v>601738</v>
      </c>
      <c r="B977" s="94" t="s">
        <v>1029</v>
      </c>
    </row>
    <row r="978" spans="1:2" x14ac:dyDescent="0.25">
      <c r="A978" s="98">
        <v>631739</v>
      </c>
      <c r="B978" s="94" t="s">
        <v>1030</v>
      </c>
    </row>
    <row r="979" spans="1:2" x14ac:dyDescent="0.25">
      <c r="A979" s="98">
        <v>601741</v>
      </c>
      <c r="B979" s="94" t="s">
        <v>1031</v>
      </c>
    </row>
    <row r="980" spans="1:2" x14ac:dyDescent="0.25">
      <c r="A980" s="98">
        <v>631742</v>
      </c>
      <c r="B980" s="94" t="s">
        <v>1032</v>
      </c>
    </row>
    <row r="981" spans="1:2" x14ac:dyDescent="0.25">
      <c r="A981" s="98">
        <v>632405</v>
      </c>
      <c r="B981" s="94" t="s">
        <v>1033</v>
      </c>
    </row>
    <row r="982" spans="1:2" x14ac:dyDescent="0.25">
      <c r="A982" s="98">
        <v>632373</v>
      </c>
      <c r="B982" s="94" t="s">
        <v>1034</v>
      </c>
    </row>
    <row r="983" spans="1:2" x14ac:dyDescent="0.25">
      <c r="A983" s="98">
        <v>601744</v>
      </c>
      <c r="B983" s="94" t="s">
        <v>1035</v>
      </c>
    </row>
    <row r="984" spans="1:2" x14ac:dyDescent="0.25">
      <c r="A984" s="98">
        <v>601745</v>
      </c>
      <c r="B984" s="94" t="s">
        <v>1036</v>
      </c>
    </row>
    <row r="985" spans="1:2" x14ac:dyDescent="0.25">
      <c r="A985" s="98">
        <v>601746</v>
      </c>
      <c r="B985" s="94" t="s">
        <v>1037</v>
      </c>
    </row>
    <row r="986" spans="1:2" x14ac:dyDescent="0.25">
      <c r="A986" s="98">
        <v>632403</v>
      </c>
      <c r="B986" s="94" t="s">
        <v>1038</v>
      </c>
    </row>
    <row r="987" spans="1:2" x14ac:dyDescent="0.25">
      <c r="A987" s="98">
        <v>632406</v>
      </c>
      <c r="B987" s="94" t="s">
        <v>1039</v>
      </c>
    </row>
    <row r="988" spans="1:2" x14ac:dyDescent="0.25">
      <c r="A988" s="98">
        <v>631747</v>
      </c>
      <c r="B988" s="94" t="s">
        <v>1040</v>
      </c>
    </row>
    <row r="989" spans="1:2" x14ac:dyDescent="0.25">
      <c r="A989" s="98">
        <v>632371</v>
      </c>
      <c r="B989" s="94" t="s">
        <v>1041</v>
      </c>
    </row>
    <row r="990" spans="1:2" x14ac:dyDescent="0.25">
      <c r="A990" s="98">
        <v>631748</v>
      </c>
      <c r="B990" s="94" t="s">
        <v>1042</v>
      </c>
    </row>
    <row r="991" spans="1:2" x14ac:dyDescent="0.25">
      <c r="A991" s="98">
        <v>631750</v>
      </c>
      <c r="B991" s="94" t="s">
        <v>1043</v>
      </c>
    </row>
    <row r="992" spans="1:2" x14ac:dyDescent="0.25">
      <c r="A992" s="98">
        <v>631751</v>
      </c>
      <c r="B992" s="94" t="s">
        <v>1044</v>
      </c>
    </row>
    <row r="993" spans="1:2" x14ac:dyDescent="0.25">
      <c r="A993" s="98">
        <v>601790</v>
      </c>
      <c r="B993" s="94" t="s">
        <v>1045</v>
      </c>
    </row>
    <row r="994" spans="1:2" x14ac:dyDescent="0.25">
      <c r="A994" s="98">
        <v>602369</v>
      </c>
      <c r="B994" s="94" t="s">
        <v>1046</v>
      </c>
    </row>
    <row r="995" spans="1:2" x14ac:dyDescent="0.25">
      <c r="A995" s="98">
        <v>632340</v>
      </c>
      <c r="B995" s="94" t="s">
        <v>1047</v>
      </c>
    </row>
    <row r="996" spans="1:2" x14ac:dyDescent="0.25">
      <c r="A996" s="98">
        <v>632150</v>
      </c>
      <c r="B996" s="94" t="s">
        <v>1048</v>
      </c>
    </row>
    <row r="997" spans="1:2" x14ac:dyDescent="0.25">
      <c r="A997" s="98">
        <v>601793</v>
      </c>
      <c r="B997" s="94" t="s">
        <v>1049</v>
      </c>
    </row>
    <row r="998" spans="1:2" x14ac:dyDescent="0.25">
      <c r="A998" s="98">
        <v>601754</v>
      </c>
      <c r="B998" s="94" t="s">
        <v>1050</v>
      </c>
    </row>
    <row r="999" spans="1:2" x14ac:dyDescent="0.25">
      <c r="A999" s="98">
        <v>631756</v>
      </c>
      <c r="B999" s="94" t="s">
        <v>1051</v>
      </c>
    </row>
    <row r="1000" spans="1:2" x14ac:dyDescent="0.25">
      <c r="A1000" s="98">
        <v>632412</v>
      </c>
      <c r="B1000" s="94" t="s">
        <v>1052</v>
      </c>
    </row>
    <row r="1001" spans="1:2" x14ac:dyDescent="0.25">
      <c r="A1001" s="98">
        <v>601430</v>
      </c>
      <c r="B1001" s="94" t="s">
        <v>1053</v>
      </c>
    </row>
    <row r="1002" spans="1:2" x14ac:dyDescent="0.25">
      <c r="A1002" s="98">
        <v>601757</v>
      </c>
      <c r="B1002" s="94" t="s">
        <v>1054</v>
      </c>
    </row>
    <row r="1003" spans="1:2" x14ac:dyDescent="0.25">
      <c r="A1003" s="98">
        <v>601758</v>
      </c>
      <c r="B1003" s="94" t="s">
        <v>1055</v>
      </c>
    </row>
    <row r="1004" spans="1:2" x14ac:dyDescent="0.25">
      <c r="A1004" s="98">
        <v>601734</v>
      </c>
      <c r="B1004" s="94" t="s">
        <v>1056</v>
      </c>
    </row>
    <row r="1005" spans="1:2" x14ac:dyDescent="0.25">
      <c r="A1005" s="98">
        <v>601760</v>
      </c>
      <c r="B1005" s="94" t="s">
        <v>1057</v>
      </c>
    </row>
    <row r="1006" spans="1:2" x14ac:dyDescent="0.25">
      <c r="A1006" s="98">
        <v>632408</v>
      </c>
      <c r="B1006" s="94" t="s">
        <v>1058</v>
      </c>
    </row>
    <row r="1007" spans="1:2" x14ac:dyDescent="0.25">
      <c r="A1007" s="98">
        <v>631792</v>
      </c>
      <c r="B1007" s="94" t="s">
        <v>1059</v>
      </c>
    </row>
    <row r="1008" spans="1:2" x14ac:dyDescent="0.25">
      <c r="A1008" s="98">
        <v>601761</v>
      </c>
      <c r="B1008" s="94" t="s">
        <v>1060</v>
      </c>
    </row>
    <row r="1009" spans="1:2" x14ac:dyDescent="0.25">
      <c r="A1009" s="98">
        <v>601797</v>
      </c>
      <c r="B1009" s="94" t="s">
        <v>1061</v>
      </c>
    </row>
    <row r="1010" spans="1:2" x14ac:dyDescent="0.25">
      <c r="A1010" s="98">
        <v>602153</v>
      </c>
      <c r="B1010" s="94" t="s">
        <v>1062</v>
      </c>
    </row>
    <row r="1011" spans="1:2" x14ac:dyDescent="0.25">
      <c r="A1011" s="98">
        <v>631763</v>
      </c>
      <c r="B1011" s="94" t="s">
        <v>1063</v>
      </c>
    </row>
    <row r="1012" spans="1:2" x14ac:dyDescent="0.25">
      <c r="A1012" s="98">
        <v>632331</v>
      </c>
      <c r="B1012" s="94" t="s">
        <v>1064</v>
      </c>
    </row>
    <row r="1013" spans="1:2" x14ac:dyDescent="0.25">
      <c r="A1013" s="98">
        <v>601764</v>
      </c>
      <c r="B1013" s="94" t="s">
        <v>1065</v>
      </c>
    </row>
    <row r="1014" spans="1:2" x14ac:dyDescent="0.25">
      <c r="A1014" s="98">
        <v>602389</v>
      </c>
      <c r="B1014" s="94" t="s">
        <v>1066</v>
      </c>
    </row>
    <row r="1015" spans="1:2" x14ac:dyDescent="0.25">
      <c r="A1015" s="98">
        <v>632168</v>
      </c>
      <c r="B1015" s="94" t="s">
        <v>1067</v>
      </c>
    </row>
    <row r="1016" spans="1:2" x14ac:dyDescent="0.25">
      <c r="A1016" s="98">
        <v>632402</v>
      </c>
      <c r="B1016" s="94" t="s">
        <v>1068</v>
      </c>
    </row>
    <row r="1017" spans="1:2" x14ac:dyDescent="0.25">
      <c r="A1017" s="98">
        <v>601765</v>
      </c>
      <c r="B1017" s="94" t="s">
        <v>1069</v>
      </c>
    </row>
    <row r="1018" spans="1:2" x14ac:dyDescent="0.25">
      <c r="A1018" s="98">
        <v>632183</v>
      </c>
      <c r="B1018" s="94" t="s">
        <v>1070</v>
      </c>
    </row>
    <row r="1019" spans="1:2" x14ac:dyDescent="0.25">
      <c r="A1019" s="98">
        <v>631798</v>
      </c>
      <c r="B1019" s="94" t="s">
        <v>1071</v>
      </c>
    </row>
    <row r="1020" spans="1:2" x14ac:dyDescent="0.25">
      <c r="A1020" s="98">
        <v>602178</v>
      </c>
      <c r="B1020" s="94" t="s">
        <v>1072</v>
      </c>
    </row>
    <row r="1021" spans="1:2" x14ac:dyDescent="0.25">
      <c r="A1021" s="98">
        <v>631796</v>
      </c>
      <c r="B1021" s="94" t="s">
        <v>1073</v>
      </c>
    </row>
    <row r="1022" spans="1:2" x14ac:dyDescent="0.25">
      <c r="A1022" s="98">
        <v>602390</v>
      </c>
      <c r="B1022" s="94" t="s">
        <v>1074</v>
      </c>
    </row>
    <row r="1023" spans="1:2" x14ac:dyDescent="0.25">
      <c r="A1023" s="98">
        <v>632401</v>
      </c>
      <c r="B1023" s="94" t="s">
        <v>1075</v>
      </c>
    </row>
    <row r="1024" spans="1:2" x14ac:dyDescent="0.25">
      <c r="A1024" s="98">
        <v>631767</v>
      </c>
      <c r="B1024" s="94" t="s">
        <v>1076</v>
      </c>
    </row>
    <row r="1025" spans="1:2" x14ac:dyDescent="0.25">
      <c r="A1025" s="98">
        <v>632413</v>
      </c>
      <c r="B1025" s="94" t="s">
        <v>1077</v>
      </c>
    </row>
    <row r="1026" spans="1:2" x14ac:dyDescent="0.25">
      <c r="A1026" s="98">
        <v>63941</v>
      </c>
      <c r="B1026" s="94" t="s">
        <v>1078</v>
      </c>
    </row>
    <row r="1027" spans="1:2" x14ac:dyDescent="0.25">
      <c r="A1027" s="98">
        <v>632397</v>
      </c>
      <c r="B1027" s="94" t="s">
        <v>1079</v>
      </c>
    </row>
    <row r="1028" spans="1:2" x14ac:dyDescent="0.25">
      <c r="A1028" s="98">
        <v>632185</v>
      </c>
      <c r="B1028" s="94" t="s">
        <v>1080</v>
      </c>
    </row>
    <row r="1029" spans="1:2" x14ac:dyDescent="0.25">
      <c r="A1029" s="98">
        <v>632360</v>
      </c>
      <c r="B1029" s="94" t="s">
        <v>1081</v>
      </c>
    </row>
    <row r="1030" spans="1:2" x14ac:dyDescent="0.25">
      <c r="A1030" s="98">
        <v>632175</v>
      </c>
      <c r="B1030" s="94" t="s">
        <v>1082</v>
      </c>
    </row>
    <row r="1031" spans="1:2" x14ac:dyDescent="0.25">
      <c r="A1031" s="98">
        <v>602391</v>
      </c>
      <c r="B1031" s="94" t="s">
        <v>1083</v>
      </c>
    </row>
    <row r="1032" spans="1:2" x14ac:dyDescent="0.25">
      <c r="A1032" s="98">
        <v>631771</v>
      </c>
      <c r="B1032" s="94" t="s">
        <v>1084</v>
      </c>
    </row>
    <row r="1033" spans="1:2" x14ac:dyDescent="0.25">
      <c r="A1033" s="98">
        <v>632186</v>
      </c>
      <c r="B1033" s="94" t="s">
        <v>1085</v>
      </c>
    </row>
    <row r="1034" spans="1:2" x14ac:dyDescent="0.25">
      <c r="A1034" s="98">
        <v>632359</v>
      </c>
      <c r="B1034" s="94" t="s">
        <v>1086</v>
      </c>
    </row>
    <row r="1035" spans="1:2" x14ac:dyDescent="0.25">
      <c r="A1035" s="98">
        <v>602395</v>
      </c>
      <c r="B1035" s="94" t="s">
        <v>1087</v>
      </c>
    </row>
    <row r="1036" spans="1:2" x14ac:dyDescent="0.25">
      <c r="A1036" s="98">
        <v>602333</v>
      </c>
      <c r="B1036" s="94" t="s">
        <v>1088</v>
      </c>
    </row>
    <row r="1037" spans="1:2" x14ac:dyDescent="0.25">
      <c r="A1037" s="98">
        <v>632169</v>
      </c>
      <c r="B1037" s="94" t="s">
        <v>1089</v>
      </c>
    </row>
    <row r="1038" spans="1:2" x14ac:dyDescent="0.25">
      <c r="A1038" s="98">
        <v>631799</v>
      </c>
      <c r="B1038" s="94" t="s">
        <v>1090</v>
      </c>
    </row>
    <row r="1039" spans="1:2" x14ac:dyDescent="0.25">
      <c r="A1039" s="98">
        <v>632385</v>
      </c>
      <c r="B1039" s="94" t="s">
        <v>1091</v>
      </c>
    </row>
    <row r="1040" spans="1:2" x14ac:dyDescent="0.25">
      <c r="A1040" s="98">
        <v>601774</v>
      </c>
      <c r="B1040" s="94" t="s">
        <v>1092</v>
      </c>
    </row>
    <row r="1041" spans="1:2" x14ac:dyDescent="0.25">
      <c r="A1041" s="98">
        <v>611809</v>
      </c>
      <c r="B1041" s="94" t="s">
        <v>1093</v>
      </c>
    </row>
    <row r="1042" spans="1:2" x14ac:dyDescent="0.25">
      <c r="A1042" s="98">
        <v>611811</v>
      </c>
      <c r="B1042" s="94" t="s">
        <v>1094</v>
      </c>
    </row>
    <row r="1043" spans="1:2" x14ac:dyDescent="0.25">
      <c r="A1043" s="98">
        <v>611812</v>
      </c>
      <c r="B1043" s="94" t="s">
        <v>1095</v>
      </c>
    </row>
    <row r="1044" spans="1:2" x14ac:dyDescent="0.25">
      <c r="A1044" s="98">
        <v>611813</v>
      </c>
      <c r="B1044" s="94" t="s">
        <v>1096</v>
      </c>
    </row>
    <row r="1045" spans="1:2" x14ac:dyDescent="0.25">
      <c r="A1045" s="98">
        <v>611801</v>
      </c>
      <c r="B1045" s="94" t="s">
        <v>1097</v>
      </c>
    </row>
    <row r="1046" spans="1:2" x14ac:dyDescent="0.25">
      <c r="A1046" s="98">
        <v>611814</v>
      </c>
      <c r="B1046" s="94" t="s">
        <v>1098</v>
      </c>
    </row>
    <row r="1047" spans="1:2" x14ac:dyDescent="0.25">
      <c r="A1047" s="98">
        <v>611815</v>
      </c>
      <c r="B1047" s="94" t="s">
        <v>1099</v>
      </c>
    </row>
    <row r="1048" spans="1:2" x14ac:dyDescent="0.25">
      <c r="A1048" s="98">
        <v>611816</v>
      </c>
      <c r="B1048" s="94" t="s">
        <v>1100</v>
      </c>
    </row>
    <row r="1049" spans="1:2" x14ac:dyDescent="0.25">
      <c r="A1049" s="98">
        <v>611817</v>
      </c>
      <c r="B1049" s="94" t="s">
        <v>1101</v>
      </c>
    </row>
    <row r="1050" spans="1:2" x14ac:dyDescent="0.25">
      <c r="A1050" s="98">
        <v>611803</v>
      </c>
      <c r="B1050" s="94" t="s">
        <v>1102</v>
      </c>
    </row>
    <row r="1051" spans="1:2" x14ac:dyDescent="0.25">
      <c r="A1051" s="98">
        <v>611819</v>
      </c>
      <c r="B1051" s="94" t="s">
        <v>1103</v>
      </c>
    </row>
    <row r="1052" spans="1:2" x14ac:dyDescent="0.25">
      <c r="A1052" s="98">
        <v>611820</v>
      </c>
      <c r="B1052" s="94" t="s">
        <v>1104</v>
      </c>
    </row>
    <row r="1053" spans="1:2" x14ac:dyDescent="0.25">
      <c r="A1053" s="98">
        <v>611821</v>
      </c>
      <c r="B1053" s="94" t="s">
        <v>1105</v>
      </c>
    </row>
    <row r="1054" spans="1:2" x14ac:dyDescent="0.25">
      <c r="A1054" s="98">
        <v>611804</v>
      </c>
      <c r="B1054" s="94" t="s">
        <v>1106</v>
      </c>
    </row>
    <row r="1055" spans="1:2" x14ac:dyDescent="0.25">
      <c r="A1055" s="98">
        <v>611823</v>
      </c>
      <c r="B1055" s="94" t="s">
        <v>1107</v>
      </c>
    </row>
    <row r="1056" spans="1:2" x14ac:dyDescent="0.25">
      <c r="A1056" s="98">
        <v>611824</v>
      </c>
      <c r="B1056" s="94" t="s">
        <v>1108</v>
      </c>
    </row>
    <row r="1057" spans="1:2" x14ac:dyDescent="0.25">
      <c r="A1057" s="98">
        <v>611825</v>
      </c>
      <c r="B1057" s="94" t="s">
        <v>1109</v>
      </c>
    </row>
    <row r="1058" spans="1:2" x14ac:dyDescent="0.25">
      <c r="A1058" s="98">
        <v>611907</v>
      </c>
      <c r="B1058" s="94" t="s">
        <v>1110</v>
      </c>
    </row>
    <row r="1059" spans="1:2" x14ac:dyDescent="0.25">
      <c r="A1059" s="98">
        <v>611826</v>
      </c>
      <c r="B1059" s="94" t="s">
        <v>1111</v>
      </c>
    </row>
    <row r="1060" spans="1:2" x14ac:dyDescent="0.25">
      <c r="A1060" s="98">
        <v>611828</v>
      </c>
      <c r="B1060" s="94" t="s">
        <v>1112</v>
      </c>
    </row>
    <row r="1061" spans="1:2" x14ac:dyDescent="0.25">
      <c r="A1061" s="98">
        <v>611829</v>
      </c>
      <c r="B1061" s="94" t="s">
        <v>1113</v>
      </c>
    </row>
    <row r="1062" spans="1:2" x14ac:dyDescent="0.25">
      <c r="A1062" s="98">
        <v>611830</v>
      </c>
      <c r="B1062" s="94" t="s">
        <v>1114</v>
      </c>
    </row>
    <row r="1063" spans="1:2" x14ac:dyDescent="0.25">
      <c r="A1063" s="98">
        <v>611831</v>
      </c>
      <c r="B1063" s="94" t="s">
        <v>1115</v>
      </c>
    </row>
    <row r="1064" spans="1:2" x14ac:dyDescent="0.25">
      <c r="A1064" s="98">
        <v>611832</v>
      </c>
      <c r="B1064" s="94" t="s">
        <v>1116</v>
      </c>
    </row>
    <row r="1065" spans="1:2" x14ac:dyDescent="0.25">
      <c r="A1065" s="98">
        <v>611805</v>
      </c>
      <c r="B1065" s="94" t="s">
        <v>1117</v>
      </c>
    </row>
    <row r="1066" spans="1:2" x14ac:dyDescent="0.25">
      <c r="A1066" s="98">
        <v>611834</v>
      </c>
      <c r="B1066" s="94" t="s">
        <v>1118</v>
      </c>
    </row>
    <row r="1067" spans="1:2" x14ac:dyDescent="0.25">
      <c r="A1067" s="98">
        <v>611806</v>
      </c>
      <c r="B1067" s="94" t="s">
        <v>1119</v>
      </c>
    </row>
    <row r="1068" spans="1:2" x14ac:dyDescent="0.25">
      <c r="A1068" s="98">
        <v>611835</v>
      </c>
      <c r="B1068" s="94" t="s">
        <v>1120</v>
      </c>
    </row>
    <row r="1069" spans="1:2" x14ac:dyDescent="0.25">
      <c r="A1069" s="98">
        <v>611836</v>
      </c>
      <c r="B1069" s="94" t="s">
        <v>1121</v>
      </c>
    </row>
    <row r="1070" spans="1:2" x14ac:dyDescent="0.25">
      <c r="A1070" s="98">
        <v>611906</v>
      </c>
      <c r="B1070" s="94" t="s">
        <v>1122</v>
      </c>
    </row>
    <row r="1071" spans="1:2" x14ac:dyDescent="0.25">
      <c r="A1071" s="98">
        <v>611837</v>
      </c>
      <c r="B1071" s="94" t="s">
        <v>1123</v>
      </c>
    </row>
    <row r="1072" spans="1:2" x14ac:dyDescent="0.25">
      <c r="A1072" s="98">
        <v>611838</v>
      </c>
      <c r="B1072" s="94" t="s">
        <v>1124</v>
      </c>
    </row>
    <row r="1073" spans="1:2" x14ac:dyDescent="0.25">
      <c r="A1073" s="98">
        <v>611839</v>
      </c>
      <c r="B1073" s="94" t="s">
        <v>1125</v>
      </c>
    </row>
    <row r="1074" spans="1:2" x14ac:dyDescent="0.25">
      <c r="A1074" s="98">
        <v>611840</v>
      </c>
      <c r="B1074" s="94" t="s">
        <v>1126</v>
      </c>
    </row>
    <row r="1075" spans="1:2" x14ac:dyDescent="0.25">
      <c r="A1075" s="98">
        <v>611841</v>
      </c>
      <c r="B1075" s="94" t="s">
        <v>1127</v>
      </c>
    </row>
    <row r="1076" spans="1:2" x14ac:dyDescent="0.25">
      <c r="A1076" s="98">
        <v>611842</v>
      </c>
      <c r="B1076" s="94" t="s">
        <v>1128</v>
      </c>
    </row>
    <row r="1077" spans="1:2" x14ac:dyDescent="0.25">
      <c r="A1077" s="98">
        <v>611843</v>
      </c>
      <c r="B1077" s="94" t="s">
        <v>1129</v>
      </c>
    </row>
    <row r="1078" spans="1:2" x14ac:dyDescent="0.25">
      <c r="A1078" s="98">
        <v>611844</v>
      </c>
      <c r="B1078" s="94" t="s">
        <v>1130</v>
      </c>
    </row>
    <row r="1079" spans="1:2" x14ac:dyDescent="0.25">
      <c r="A1079" s="98">
        <v>611846</v>
      </c>
      <c r="B1079" s="94" t="s">
        <v>1131</v>
      </c>
    </row>
    <row r="1080" spans="1:2" x14ac:dyDescent="0.25">
      <c r="A1080" s="98">
        <v>611807</v>
      </c>
      <c r="B1080" s="94" t="s">
        <v>1132</v>
      </c>
    </row>
    <row r="1081" spans="1:2" x14ac:dyDescent="0.25">
      <c r="A1081" s="98">
        <v>611848</v>
      </c>
      <c r="B1081" s="94" t="s">
        <v>1133</v>
      </c>
    </row>
    <row r="1082" spans="1:2" x14ac:dyDescent="0.25">
      <c r="A1082" s="98">
        <v>611849</v>
      </c>
      <c r="B1082" s="94" t="s">
        <v>1134</v>
      </c>
    </row>
    <row r="1083" spans="1:2" x14ac:dyDescent="0.25">
      <c r="A1083" s="98">
        <v>611850</v>
      </c>
      <c r="B1083" s="94" t="s">
        <v>1135</v>
      </c>
    </row>
    <row r="1084" spans="1:2" x14ac:dyDescent="0.25">
      <c r="A1084" s="98">
        <v>611851</v>
      </c>
      <c r="B1084" s="94" t="s">
        <v>1136</v>
      </c>
    </row>
    <row r="1085" spans="1:2" x14ac:dyDescent="0.25">
      <c r="A1085" s="98">
        <v>611852</v>
      </c>
      <c r="B1085" s="94" t="s">
        <v>1137</v>
      </c>
    </row>
    <row r="1086" spans="1:2" x14ac:dyDescent="0.25">
      <c r="A1086" s="98">
        <v>611910</v>
      </c>
      <c r="B1086" s="94" t="s">
        <v>1138</v>
      </c>
    </row>
    <row r="1087" spans="1:2" x14ac:dyDescent="0.25">
      <c r="A1087" s="98">
        <v>611853</v>
      </c>
      <c r="B1087" s="94" t="s">
        <v>1139</v>
      </c>
    </row>
    <row r="1088" spans="1:2" x14ac:dyDescent="0.25">
      <c r="A1088" s="98">
        <v>611854</v>
      </c>
      <c r="B1088" s="94" t="s">
        <v>1140</v>
      </c>
    </row>
    <row r="1089" spans="1:2" x14ac:dyDescent="0.25">
      <c r="A1089" s="98">
        <v>611855</v>
      </c>
      <c r="B1089" s="94" t="s">
        <v>1141</v>
      </c>
    </row>
    <row r="1090" spans="1:2" x14ac:dyDescent="0.25">
      <c r="A1090" s="98">
        <v>611856</v>
      </c>
      <c r="B1090" s="94" t="s">
        <v>1142</v>
      </c>
    </row>
    <row r="1091" spans="1:2" x14ac:dyDescent="0.25">
      <c r="A1091" s="98">
        <v>611857</v>
      </c>
      <c r="B1091" s="94" t="s">
        <v>1143</v>
      </c>
    </row>
    <row r="1092" spans="1:2" x14ac:dyDescent="0.25">
      <c r="A1092" s="98">
        <v>611858</v>
      </c>
      <c r="B1092" s="94" t="s">
        <v>1144</v>
      </c>
    </row>
    <row r="1093" spans="1:2" x14ac:dyDescent="0.25">
      <c r="A1093" s="98">
        <v>611859</v>
      </c>
      <c r="B1093" s="94" t="s">
        <v>1145</v>
      </c>
    </row>
    <row r="1094" spans="1:2" x14ac:dyDescent="0.25">
      <c r="A1094" s="98">
        <v>611860</v>
      </c>
      <c r="B1094" s="94" t="s">
        <v>1146</v>
      </c>
    </row>
    <row r="1095" spans="1:2" x14ac:dyDescent="0.25">
      <c r="A1095" s="98">
        <v>611861</v>
      </c>
      <c r="B1095" s="94" t="s">
        <v>1147</v>
      </c>
    </row>
    <row r="1096" spans="1:2" x14ac:dyDescent="0.25">
      <c r="A1096" s="98">
        <v>611862</v>
      </c>
      <c r="B1096" s="94" t="s">
        <v>1148</v>
      </c>
    </row>
    <row r="1097" spans="1:2" x14ac:dyDescent="0.25">
      <c r="A1097" s="98">
        <v>611864</v>
      </c>
      <c r="B1097" s="94" t="s">
        <v>1149</v>
      </c>
    </row>
    <row r="1098" spans="1:2" x14ac:dyDescent="0.25">
      <c r="A1098" s="98">
        <v>611866</v>
      </c>
      <c r="B1098" s="94" t="s">
        <v>1150</v>
      </c>
    </row>
    <row r="1099" spans="1:2" x14ac:dyDescent="0.25">
      <c r="A1099" s="98">
        <v>611827</v>
      </c>
      <c r="B1099" s="94" t="s">
        <v>1151</v>
      </c>
    </row>
    <row r="1100" spans="1:2" x14ac:dyDescent="0.25">
      <c r="A1100" s="98">
        <v>611874</v>
      </c>
      <c r="B1100" s="94" t="s">
        <v>1152</v>
      </c>
    </row>
    <row r="1101" spans="1:2" x14ac:dyDescent="0.25">
      <c r="A1101" s="98">
        <v>612348</v>
      </c>
      <c r="B1101" s="94" t="s">
        <v>1153</v>
      </c>
    </row>
    <row r="1102" spans="1:2" x14ac:dyDescent="0.25">
      <c r="A1102" s="98">
        <v>611867</v>
      </c>
      <c r="B1102" s="94" t="s">
        <v>1154</v>
      </c>
    </row>
    <row r="1103" spans="1:2" x14ac:dyDescent="0.25">
      <c r="A1103" s="98">
        <v>611868</v>
      </c>
      <c r="B1103" s="94" t="s">
        <v>1155</v>
      </c>
    </row>
    <row r="1104" spans="1:2" x14ac:dyDescent="0.25">
      <c r="A1104" s="98">
        <v>611869</v>
      </c>
      <c r="B1104" s="94" t="s">
        <v>1156</v>
      </c>
    </row>
    <row r="1105" spans="1:2" x14ac:dyDescent="0.25">
      <c r="A1105" s="98">
        <v>611871</v>
      </c>
      <c r="B1105" s="94" t="s">
        <v>1157</v>
      </c>
    </row>
    <row r="1106" spans="1:2" x14ac:dyDescent="0.25">
      <c r="A1106" s="98">
        <v>612339</v>
      </c>
      <c r="B1106" s="94" t="s">
        <v>1158</v>
      </c>
    </row>
    <row r="1107" spans="1:2" x14ac:dyDescent="0.25">
      <c r="A1107" s="98">
        <v>611873</v>
      </c>
      <c r="B1107" s="94" t="s">
        <v>1159</v>
      </c>
    </row>
    <row r="1108" spans="1:2" x14ac:dyDescent="0.25">
      <c r="A1108" s="98">
        <v>611876</v>
      </c>
      <c r="B1108" s="94" t="s">
        <v>1160</v>
      </c>
    </row>
    <row r="1109" spans="1:2" x14ac:dyDescent="0.25">
      <c r="A1109" s="98">
        <v>611909</v>
      </c>
      <c r="B1109" s="94" t="s">
        <v>1161</v>
      </c>
    </row>
    <row r="1110" spans="1:2" x14ac:dyDescent="0.25">
      <c r="A1110" s="98">
        <v>611877</v>
      </c>
      <c r="B1110" s="94" t="s">
        <v>1162</v>
      </c>
    </row>
    <row r="1111" spans="1:2" x14ac:dyDescent="0.25">
      <c r="A1111" s="98">
        <v>611878</v>
      </c>
      <c r="B1111" s="94" t="s">
        <v>1163</v>
      </c>
    </row>
    <row r="1112" spans="1:2" x14ac:dyDescent="0.25">
      <c r="A1112" s="98">
        <v>611879</v>
      </c>
      <c r="B1112" s="94" t="s">
        <v>1164</v>
      </c>
    </row>
    <row r="1113" spans="1:2" x14ac:dyDescent="0.25">
      <c r="A1113" s="98">
        <v>611880</v>
      </c>
      <c r="B1113" s="94" t="s">
        <v>1165</v>
      </c>
    </row>
    <row r="1114" spans="1:2" x14ac:dyDescent="0.25">
      <c r="A1114" s="98">
        <v>611881</v>
      </c>
      <c r="B1114" s="94" t="s">
        <v>1166</v>
      </c>
    </row>
    <row r="1115" spans="1:2" x14ac:dyDescent="0.25">
      <c r="A1115" s="98">
        <v>611882</v>
      </c>
      <c r="B1115" s="94" t="s">
        <v>1167</v>
      </c>
    </row>
    <row r="1116" spans="1:2" x14ac:dyDescent="0.25">
      <c r="A1116" s="98">
        <v>611883</v>
      </c>
      <c r="B1116" s="94" t="s">
        <v>1168</v>
      </c>
    </row>
    <row r="1117" spans="1:2" x14ac:dyDescent="0.25">
      <c r="A1117" s="98">
        <v>611884</v>
      </c>
      <c r="B1117" s="94" t="s">
        <v>1169</v>
      </c>
    </row>
    <row r="1118" spans="1:2" x14ac:dyDescent="0.25">
      <c r="A1118" s="98">
        <v>611885</v>
      </c>
      <c r="B1118" s="94" t="s">
        <v>1170</v>
      </c>
    </row>
    <row r="1119" spans="1:2" x14ac:dyDescent="0.25">
      <c r="A1119" s="98">
        <v>611887</v>
      </c>
      <c r="B1119" s="94" t="s">
        <v>1171</v>
      </c>
    </row>
    <row r="1120" spans="1:2" x14ac:dyDescent="0.25">
      <c r="A1120" s="98">
        <v>611888</v>
      </c>
      <c r="B1120" s="94" t="s">
        <v>1172</v>
      </c>
    </row>
    <row r="1121" spans="1:2" x14ac:dyDescent="0.25">
      <c r="A1121" s="98">
        <v>611889</v>
      </c>
      <c r="B1121" s="94" t="s">
        <v>1173</v>
      </c>
    </row>
    <row r="1122" spans="1:2" x14ac:dyDescent="0.25">
      <c r="A1122" s="98">
        <v>611890</v>
      </c>
      <c r="B1122" s="94" t="s">
        <v>1174</v>
      </c>
    </row>
    <row r="1123" spans="1:2" x14ac:dyDescent="0.25">
      <c r="A1123" s="98">
        <v>611891</v>
      </c>
      <c r="B1123" s="94" t="s">
        <v>1175</v>
      </c>
    </row>
    <row r="1124" spans="1:2" x14ac:dyDescent="0.25">
      <c r="A1124" s="98">
        <v>611905</v>
      </c>
      <c r="B1124" s="94" t="s">
        <v>1176</v>
      </c>
    </row>
    <row r="1125" spans="1:2" x14ac:dyDescent="0.25">
      <c r="A1125" s="98">
        <v>611908</v>
      </c>
      <c r="B1125" s="94" t="s">
        <v>1177</v>
      </c>
    </row>
    <row r="1126" spans="1:2" x14ac:dyDescent="0.25">
      <c r="A1126" s="98">
        <v>611892</v>
      </c>
      <c r="B1126" s="94" t="s">
        <v>1178</v>
      </c>
    </row>
    <row r="1127" spans="1:2" x14ac:dyDescent="0.25">
      <c r="A1127" s="98">
        <v>611893</v>
      </c>
      <c r="B1127" s="94" t="s">
        <v>1179</v>
      </c>
    </row>
    <row r="1128" spans="1:2" x14ac:dyDescent="0.25">
      <c r="A1128" s="98">
        <v>611894</v>
      </c>
      <c r="B1128" s="94" t="s">
        <v>1180</v>
      </c>
    </row>
    <row r="1129" spans="1:2" x14ac:dyDescent="0.25">
      <c r="A1129" s="98">
        <v>611895</v>
      </c>
      <c r="B1129" s="94" t="s">
        <v>1181</v>
      </c>
    </row>
    <row r="1130" spans="1:2" x14ac:dyDescent="0.25">
      <c r="A1130" s="98">
        <v>611896</v>
      </c>
      <c r="B1130" s="94" t="s">
        <v>1182</v>
      </c>
    </row>
    <row r="1131" spans="1:2" x14ac:dyDescent="0.25">
      <c r="A1131" s="98">
        <v>611897</v>
      </c>
      <c r="B1131" s="94" t="s">
        <v>1183</v>
      </c>
    </row>
    <row r="1132" spans="1:2" x14ac:dyDescent="0.25">
      <c r="A1132" s="98">
        <v>611898</v>
      </c>
      <c r="B1132" s="94" t="s">
        <v>1184</v>
      </c>
    </row>
    <row r="1133" spans="1:2" x14ac:dyDescent="0.25">
      <c r="A1133" s="98">
        <v>611808</v>
      </c>
      <c r="B1133" s="94" t="s">
        <v>1185</v>
      </c>
    </row>
    <row r="1134" spans="1:2" x14ac:dyDescent="0.25">
      <c r="A1134" s="98">
        <v>611900</v>
      </c>
      <c r="B1134" s="94" t="s">
        <v>1186</v>
      </c>
    </row>
    <row r="1135" spans="1:2" x14ac:dyDescent="0.25">
      <c r="A1135" s="98">
        <v>611901</v>
      </c>
      <c r="B1135" s="94" t="s">
        <v>1187</v>
      </c>
    </row>
    <row r="1136" spans="1:2" x14ac:dyDescent="0.25">
      <c r="A1136" s="98">
        <v>611902</v>
      </c>
      <c r="B1136" s="94" t="s">
        <v>1188</v>
      </c>
    </row>
    <row r="1137" spans="1:2" x14ac:dyDescent="0.25">
      <c r="A1137" s="98">
        <v>611903</v>
      </c>
      <c r="B1137" s="94" t="s">
        <v>1189</v>
      </c>
    </row>
    <row r="1138" spans="1:2" x14ac:dyDescent="0.25">
      <c r="A1138" s="98">
        <v>61927</v>
      </c>
      <c r="B1138" s="94" t="s">
        <v>1190</v>
      </c>
    </row>
    <row r="1139" spans="1:2" x14ac:dyDescent="0.25">
      <c r="A1139" s="98">
        <v>622023</v>
      </c>
      <c r="B1139" s="94" t="s">
        <v>1191</v>
      </c>
    </row>
    <row r="1140" spans="1:2" x14ac:dyDescent="0.25">
      <c r="A1140" s="98">
        <v>622092</v>
      </c>
      <c r="B1140" s="94" t="s">
        <v>1192</v>
      </c>
    </row>
    <row r="1141" spans="1:2" x14ac:dyDescent="0.25">
      <c r="A1141" s="98">
        <v>622075</v>
      </c>
      <c r="B1141" s="94" t="s">
        <v>1193</v>
      </c>
    </row>
    <row r="1142" spans="1:2" x14ac:dyDescent="0.25">
      <c r="A1142" s="98">
        <v>622001</v>
      </c>
      <c r="B1142" s="94" t="s">
        <v>1194</v>
      </c>
    </row>
    <row r="1143" spans="1:2" x14ac:dyDescent="0.25">
      <c r="A1143" s="98">
        <v>622093</v>
      </c>
      <c r="B1143" s="94" t="s">
        <v>1195</v>
      </c>
    </row>
    <row r="1144" spans="1:2" x14ac:dyDescent="0.25">
      <c r="A1144" s="98">
        <v>622091</v>
      </c>
      <c r="B1144" s="94" t="s">
        <v>1196</v>
      </c>
    </row>
    <row r="1145" spans="1:2" x14ac:dyDescent="0.25">
      <c r="A1145" s="98">
        <v>622101</v>
      </c>
      <c r="B1145" s="94" t="s">
        <v>1197</v>
      </c>
    </row>
    <row r="1146" spans="1:2" x14ac:dyDescent="0.25">
      <c r="A1146" s="98">
        <v>622100</v>
      </c>
      <c r="B1146" s="94" t="s">
        <v>1198</v>
      </c>
    </row>
    <row r="1147" spans="1:2" x14ac:dyDescent="0.25">
      <c r="A1147" s="98">
        <v>622056</v>
      </c>
      <c r="B1147" s="94" t="s">
        <v>1199</v>
      </c>
    </row>
    <row r="1148" spans="1:2" x14ac:dyDescent="0.25">
      <c r="A1148" s="98">
        <v>622003</v>
      </c>
      <c r="B1148" s="94" t="s">
        <v>1200</v>
      </c>
    </row>
    <row r="1149" spans="1:2" x14ac:dyDescent="0.25">
      <c r="A1149" s="98">
        <v>622099</v>
      </c>
      <c r="B1149" s="94" t="s">
        <v>1201</v>
      </c>
    </row>
    <row r="1150" spans="1:2" x14ac:dyDescent="0.25">
      <c r="A1150" s="98">
        <v>622036</v>
      </c>
      <c r="B1150" s="94" t="s">
        <v>1202</v>
      </c>
    </row>
    <row r="1151" spans="1:2" x14ac:dyDescent="0.25">
      <c r="A1151" s="98">
        <v>622120</v>
      </c>
      <c r="B1151" s="94" t="s">
        <v>1203</v>
      </c>
    </row>
    <row r="1152" spans="1:2" x14ac:dyDescent="0.25">
      <c r="A1152" s="98">
        <v>622040</v>
      </c>
      <c r="B1152" s="94" t="s">
        <v>1204</v>
      </c>
    </row>
    <row r="1153" spans="1:2" x14ac:dyDescent="0.25">
      <c r="A1153" s="98">
        <v>622005</v>
      </c>
      <c r="B1153" s="94" t="s">
        <v>1205</v>
      </c>
    </row>
    <row r="1154" spans="1:2" x14ac:dyDescent="0.25">
      <c r="A1154" s="98">
        <v>622118</v>
      </c>
      <c r="B1154" s="94" t="s">
        <v>1206</v>
      </c>
    </row>
    <row r="1155" spans="1:2" x14ac:dyDescent="0.25">
      <c r="A1155" s="98">
        <v>622119</v>
      </c>
      <c r="B1155" s="94" t="s">
        <v>1207</v>
      </c>
    </row>
    <row r="1156" spans="1:2" x14ac:dyDescent="0.25">
      <c r="A1156" s="98">
        <v>622377</v>
      </c>
      <c r="B1156" s="94" t="s">
        <v>1208</v>
      </c>
    </row>
    <row r="1157" spans="1:2" x14ac:dyDescent="0.25">
      <c r="A1157" s="98">
        <v>622090</v>
      </c>
      <c r="B1157" s="94" t="s">
        <v>1209</v>
      </c>
    </row>
    <row r="1158" spans="1:2" x14ac:dyDescent="0.25">
      <c r="A1158" s="98">
        <v>622007</v>
      </c>
      <c r="B1158" s="94" t="s">
        <v>1210</v>
      </c>
    </row>
    <row r="1159" spans="1:2" x14ac:dyDescent="0.25">
      <c r="A1159" s="98">
        <v>622008</v>
      </c>
      <c r="B1159" s="94" t="s">
        <v>1211</v>
      </c>
    </row>
    <row r="1160" spans="1:2" x14ac:dyDescent="0.25">
      <c r="A1160" s="98">
        <v>622009</v>
      </c>
      <c r="B1160" s="94" t="s">
        <v>1212</v>
      </c>
    </row>
    <row r="1161" spans="1:2" x14ac:dyDescent="0.25">
      <c r="A1161" s="98">
        <v>622109</v>
      </c>
      <c r="B1161" s="94" t="s">
        <v>1213</v>
      </c>
    </row>
    <row r="1162" spans="1:2" x14ac:dyDescent="0.25">
      <c r="A1162" s="98">
        <v>622378</v>
      </c>
      <c r="B1162" s="94" t="s">
        <v>1214</v>
      </c>
    </row>
    <row r="1163" spans="1:2" x14ac:dyDescent="0.25">
      <c r="A1163" s="98">
        <v>622010</v>
      </c>
      <c r="B1163" s="94" t="s">
        <v>1215</v>
      </c>
    </row>
    <row r="1164" spans="1:2" x14ac:dyDescent="0.25">
      <c r="A1164" s="98">
        <v>622123</v>
      </c>
      <c r="B1164" s="94" t="s">
        <v>1216</v>
      </c>
    </row>
    <row r="1165" spans="1:2" x14ac:dyDescent="0.25">
      <c r="A1165" s="98">
        <v>622108</v>
      </c>
      <c r="B1165" s="94" t="s">
        <v>1217</v>
      </c>
    </row>
    <row r="1166" spans="1:2" x14ac:dyDescent="0.25">
      <c r="A1166" s="98">
        <v>622068</v>
      </c>
      <c r="B1166" s="94" t="s">
        <v>1218</v>
      </c>
    </row>
    <row r="1167" spans="1:2" x14ac:dyDescent="0.25">
      <c r="A1167" s="98">
        <v>622111</v>
      </c>
      <c r="B1167" s="94" t="s">
        <v>1219</v>
      </c>
    </row>
    <row r="1168" spans="1:2" x14ac:dyDescent="0.25">
      <c r="A1168" s="98">
        <v>622062</v>
      </c>
      <c r="B1168" s="94" t="s">
        <v>1220</v>
      </c>
    </row>
    <row r="1169" spans="1:2" x14ac:dyDescent="0.25">
      <c r="A1169" s="98">
        <v>622011</v>
      </c>
      <c r="B1169" s="94" t="s">
        <v>1221</v>
      </c>
    </row>
    <row r="1170" spans="1:2" x14ac:dyDescent="0.25">
      <c r="A1170" s="98">
        <v>622057</v>
      </c>
      <c r="B1170" s="94" t="s">
        <v>1222</v>
      </c>
    </row>
    <row r="1171" spans="1:2" x14ac:dyDescent="0.25">
      <c r="A1171" s="98">
        <v>622375</v>
      </c>
      <c r="B1171" s="94" t="s">
        <v>1223</v>
      </c>
    </row>
    <row r="1172" spans="1:2" x14ac:dyDescent="0.25">
      <c r="A1172" s="98">
        <v>622066</v>
      </c>
      <c r="B1172" s="94" t="s">
        <v>1224</v>
      </c>
    </row>
    <row r="1173" spans="1:2" x14ac:dyDescent="0.25">
      <c r="A1173" s="98">
        <v>622014</v>
      </c>
      <c r="B1173" s="94" t="s">
        <v>1225</v>
      </c>
    </row>
    <row r="1174" spans="1:2" x14ac:dyDescent="0.25">
      <c r="A1174" s="98">
        <v>622073</v>
      </c>
      <c r="B1174" s="94" t="s">
        <v>1226</v>
      </c>
    </row>
    <row r="1175" spans="1:2" x14ac:dyDescent="0.25">
      <c r="A1175" s="98">
        <v>622015</v>
      </c>
      <c r="B1175" s="94" t="s">
        <v>1227</v>
      </c>
    </row>
    <row r="1176" spans="1:2" x14ac:dyDescent="0.25">
      <c r="A1176" s="98">
        <v>622058</v>
      </c>
      <c r="B1176" s="94" t="s">
        <v>1228</v>
      </c>
    </row>
    <row r="1177" spans="1:2" x14ac:dyDescent="0.25">
      <c r="A1177" s="98">
        <v>622106</v>
      </c>
      <c r="B1177" s="94" t="s">
        <v>1229</v>
      </c>
    </row>
    <row r="1178" spans="1:2" x14ac:dyDescent="0.25">
      <c r="A1178" s="98">
        <v>622016</v>
      </c>
      <c r="B1178" s="94" t="s">
        <v>1230</v>
      </c>
    </row>
    <row r="1179" spans="1:2" x14ac:dyDescent="0.25">
      <c r="A1179" s="98">
        <v>622117</v>
      </c>
      <c r="B1179" s="94" t="s">
        <v>1231</v>
      </c>
    </row>
    <row r="1180" spans="1:2" x14ac:dyDescent="0.25">
      <c r="A1180" s="98">
        <v>622074</v>
      </c>
      <c r="B1180" s="94" t="s">
        <v>1232</v>
      </c>
    </row>
    <row r="1181" spans="1:2" x14ac:dyDescent="0.25">
      <c r="A1181" s="98">
        <v>622096</v>
      </c>
      <c r="B1181" s="94" t="s">
        <v>1233</v>
      </c>
    </row>
    <row r="1182" spans="1:2" x14ac:dyDescent="0.25">
      <c r="A1182" s="98">
        <v>622105</v>
      </c>
      <c r="B1182" s="94" t="s">
        <v>1234</v>
      </c>
    </row>
    <row r="1183" spans="1:2" x14ac:dyDescent="0.25">
      <c r="A1183" s="98">
        <v>622054</v>
      </c>
      <c r="B1183" s="94" t="s">
        <v>1235</v>
      </c>
    </row>
    <row r="1184" spans="1:2" x14ac:dyDescent="0.25">
      <c r="A1184" s="98">
        <v>622017</v>
      </c>
      <c r="B1184" s="94" t="s">
        <v>1236</v>
      </c>
    </row>
    <row r="1185" spans="1:2" x14ac:dyDescent="0.25">
      <c r="A1185" s="98">
        <v>622067</v>
      </c>
      <c r="B1185" s="94" t="s">
        <v>1237</v>
      </c>
    </row>
    <row r="1186" spans="1:2" x14ac:dyDescent="0.25">
      <c r="A1186" s="98">
        <v>622411</v>
      </c>
      <c r="B1186" s="94" t="s">
        <v>1238</v>
      </c>
    </row>
    <row r="1187" spans="1:2" x14ac:dyDescent="0.25">
      <c r="A1187" s="98">
        <v>622018</v>
      </c>
      <c r="B1187" s="94" t="s">
        <v>1239</v>
      </c>
    </row>
    <row r="1188" spans="1:2" x14ac:dyDescent="0.25">
      <c r="A1188" s="98">
        <v>622114</v>
      </c>
      <c r="B1188" s="94" t="s">
        <v>1240</v>
      </c>
    </row>
    <row r="1189" spans="1:2" x14ac:dyDescent="0.25">
      <c r="A1189" s="98">
        <v>622051</v>
      </c>
      <c r="B1189" s="94" t="s">
        <v>1241</v>
      </c>
    </row>
    <row r="1190" spans="1:2" x14ac:dyDescent="0.25">
      <c r="A1190" s="98">
        <v>622041</v>
      </c>
      <c r="B1190" s="94" t="s">
        <v>1242</v>
      </c>
    </row>
    <row r="1191" spans="1:2" x14ac:dyDescent="0.25">
      <c r="A1191" s="98">
        <v>622122</v>
      </c>
      <c r="B1191" s="94" t="s">
        <v>1243</v>
      </c>
    </row>
    <row r="1192" spans="1:2" x14ac:dyDescent="0.25">
      <c r="A1192" s="98">
        <v>622374</v>
      </c>
      <c r="B1192" s="94" t="s">
        <v>1244</v>
      </c>
    </row>
    <row r="1193" spans="1:2" x14ac:dyDescent="0.25">
      <c r="A1193" s="98">
        <v>622409</v>
      </c>
      <c r="B1193" s="94" t="s">
        <v>1245</v>
      </c>
    </row>
    <row r="1194" spans="1:2" x14ac:dyDescent="0.25">
      <c r="A1194" s="98">
        <v>622052</v>
      </c>
      <c r="B1194" s="94" t="s">
        <v>1246</v>
      </c>
    </row>
    <row r="1195" spans="1:2" x14ac:dyDescent="0.25">
      <c r="A1195" s="98">
        <v>622048</v>
      </c>
      <c r="B1195" s="94" t="s">
        <v>1247</v>
      </c>
    </row>
    <row r="1196" spans="1:2" x14ac:dyDescent="0.25">
      <c r="A1196" s="98">
        <v>622022</v>
      </c>
      <c r="B1196" s="94" t="s">
        <v>1248</v>
      </c>
    </row>
    <row r="1197" spans="1:2" x14ac:dyDescent="0.25">
      <c r="A1197" s="98">
        <v>622012</v>
      </c>
      <c r="B1197" s="94" t="s">
        <v>1249</v>
      </c>
    </row>
    <row r="1198" spans="1:2" x14ac:dyDescent="0.25">
      <c r="A1198" s="98">
        <v>622098</v>
      </c>
      <c r="B1198" s="94" t="s">
        <v>1250</v>
      </c>
    </row>
    <row r="1199" spans="1:2" x14ac:dyDescent="0.25">
      <c r="A1199" s="98">
        <v>622102</v>
      </c>
      <c r="B1199" s="94" t="s">
        <v>1251</v>
      </c>
    </row>
    <row r="1200" spans="1:2" x14ac:dyDescent="0.25">
      <c r="A1200" s="98">
        <v>622116</v>
      </c>
      <c r="B1200" s="94" t="s">
        <v>1252</v>
      </c>
    </row>
    <row r="1201" spans="1:2" x14ac:dyDescent="0.25">
      <c r="A1201" s="98">
        <v>622410</v>
      </c>
      <c r="B1201" s="94" t="s">
        <v>1253</v>
      </c>
    </row>
    <row r="1202" spans="1:2" x14ac:dyDescent="0.25">
      <c r="A1202" s="98">
        <v>622379</v>
      </c>
      <c r="B1202" s="94" t="s">
        <v>1254</v>
      </c>
    </row>
    <row r="1203" spans="1:2" x14ac:dyDescent="0.25">
      <c r="A1203" s="98">
        <v>622107</v>
      </c>
      <c r="B1203" s="94" t="s">
        <v>1255</v>
      </c>
    </row>
    <row r="1204" spans="1:2" x14ac:dyDescent="0.25">
      <c r="A1204" s="98">
        <v>622025</v>
      </c>
      <c r="B1204" s="94" t="s">
        <v>1256</v>
      </c>
    </row>
    <row r="1205" spans="1:2" x14ac:dyDescent="0.25">
      <c r="A1205" s="98">
        <v>622124</v>
      </c>
      <c r="B1205" s="94" t="s">
        <v>1257</v>
      </c>
    </row>
    <row r="1206" spans="1:2" x14ac:dyDescent="0.25">
      <c r="A1206" s="98">
        <v>622095</v>
      </c>
      <c r="B1206" s="94" t="s">
        <v>1258</v>
      </c>
    </row>
    <row r="1207" spans="1:2" x14ac:dyDescent="0.25">
      <c r="A1207" s="98">
        <v>622094</v>
      </c>
      <c r="B1207" s="94" t="s">
        <v>1259</v>
      </c>
    </row>
    <row r="1208" spans="1:2" x14ac:dyDescent="0.25">
      <c r="A1208" s="98">
        <v>622380</v>
      </c>
      <c r="B1208" s="94" t="s">
        <v>1260</v>
      </c>
    </row>
    <row r="1209" spans="1:2" x14ac:dyDescent="0.25">
      <c r="A1209" s="98">
        <v>622086</v>
      </c>
      <c r="B1209" s="94" t="s">
        <v>1261</v>
      </c>
    </row>
    <row r="1210" spans="1:2" x14ac:dyDescent="0.25">
      <c r="A1210" s="98">
        <v>622026</v>
      </c>
      <c r="B1210" s="94" t="s">
        <v>1262</v>
      </c>
    </row>
    <row r="1211" spans="1:2" x14ac:dyDescent="0.25">
      <c r="A1211" s="98">
        <v>622115</v>
      </c>
      <c r="B1211" s="94" t="s">
        <v>1263</v>
      </c>
    </row>
    <row r="1212" spans="1:2" x14ac:dyDescent="0.25">
      <c r="A1212" s="98">
        <v>622087</v>
      </c>
      <c r="B1212" s="94" t="s">
        <v>1264</v>
      </c>
    </row>
    <row r="1213" spans="1:2" x14ac:dyDescent="0.25">
      <c r="A1213" s="98">
        <v>622084</v>
      </c>
      <c r="B1213" s="94" t="s">
        <v>1265</v>
      </c>
    </row>
    <row r="1214" spans="1:2" x14ac:dyDescent="0.25">
      <c r="A1214" s="98">
        <v>622070</v>
      </c>
      <c r="B1214" s="94" t="s">
        <v>1266</v>
      </c>
    </row>
    <row r="1215" spans="1:2" x14ac:dyDescent="0.25">
      <c r="A1215" s="98">
        <v>622035</v>
      </c>
      <c r="B1215" s="94" t="s">
        <v>1267</v>
      </c>
    </row>
    <row r="1216" spans="1:2" x14ac:dyDescent="0.25">
      <c r="A1216" s="98">
        <v>622006</v>
      </c>
      <c r="B1216" s="94" t="s">
        <v>1268</v>
      </c>
    </row>
    <row r="1217" spans="1:2" x14ac:dyDescent="0.25">
      <c r="A1217" s="98">
        <v>622362</v>
      </c>
      <c r="B1217" s="94" t="s">
        <v>1269</v>
      </c>
    </row>
    <row r="1218" spans="1:2" x14ac:dyDescent="0.25">
      <c r="A1218" s="98">
        <v>622028</v>
      </c>
      <c r="B1218" s="94" t="s">
        <v>1270</v>
      </c>
    </row>
    <row r="1219" spans="1:2" x14ac:dyDescent="0.25">
      <c r="A1219" s="98">
        <v>622353</v>
      </c>
      <c r="B1219" s="94" t="s">
        <v>1271</v>
      </c>
    </row>
    <row r="1220" spans="1:2" x14ac:dyDescent="0.25">
      <c r="A1220" s="98">
        <v>622104</v>
      </c>
      <c r="B1220" s="94" t="s">
        <v>1272</v>
      </c>
    </row>
    <row r="1221" spans="1:2" x14ac:dyDescent="0.25">
      <c r="A1221" s="98">
        <v>622078</v>
      </c>
      <c r="B1221" s="94" t="s">
        <v>1273</v>
      </c>
    </row>
    <row r="1222" spans="1:2" x14ac:dyDescent="0.25">
      <c r="A1222" s="98">
        <v>622030</v>
      </c>
      <c r="B1222" s="94" t="s">
        <v>1274</v>
      </c>
    </row>
    <row r="1223" spans="1:2" x14ac:dyDescent="0.25">
      <c r="A1223" s="98">
        <v>622097</v>
      </c>
      <c r="B1223" s="94" t="s">
        <v>1275</v>
      </c>
    </row>
    <row r="1224" spans="1:2" x14ac:dyDescent="0.25">
      <c r="A1224" s="98">
        <v>622050</v>
      </c>
      <c r="B1224" s="94" t="s">
        <v>1276</v>
      </c>
    </row>
    <row r="1225" spans="1:2" x14ac:dyDescent="0.25">
      <c r="A1225" s="98">
        <v>622031</v>
      </c>
      <c r="B1225" s="94" t="s">
        <v>1277</v>
      </c>
    </row>
    <row r="1226" spans="1:2" x14ac:dyDescent="0.25">
      <c r="A1226" s="98">
        <v>622032</v>
      </c>
      <c r="B1226" s="94" t="s">
        <v>1278</v>
      </c>
    </row>
    <row r="1227" spans="1:2" x14ac:dyDescent="0.25">
      <c r="A1227" s="98">
        <v>622080</v>
      </c>
      <c r="B1227" s="94" t="s">
        <v>1279</v>
      </c>
    </row>
    <row r="1228" spans="1:2" x14ac:dyDescent="0.25">
      <c r="A1228" s="98">
        <v>622037</v>
      </c>
      <c r="B1228" s="94" t="s">
        <v>1280</v>
      </c>
    </row>
    <row r="1229" spans="1:2" x14ac:dyDescent="0.25">
      <c r="A1229" s="98">
        <v>622085</v>
      </c>
      <c r="B1229" s="94" t="s">
        <v>1281</v>
      </c>
    </row>
    <row r="1230" spans="1:2" x14ac:dyDescent="0.25">
      <c r="A1230" s="98">
        <v>622376</v>
      </c>
      <c r="B1230" s="94" t="s">
        <v>1282</v>
      </c>
    </row>
    <row r="1231" spans="1:2" x14ac:dyDescent="0.25">
      <c r="A1231" s="98">
        <v>622354</v>
      </c>
      <c r="B1231" s="94" t="s">
        <v>1283</v>
      </c>
    </row>
    <row r="1232" spans="1:2" x14ac:dyDescent="0.25">
      <c r="A1232" s="98">
        <v>622103</v>
      </c>
      <c r="B1232" s="94" t="s">
        <v>1284</v>
      </c>
    </row>
    <row r="1233" spans="1:2" x14ac:dyDescent="0.25">
      <c r="A1233" s="98">
        <v>622083</v>
      </c>
      <c r="B1233" s="94" t="s">
        <v>1285</v>
      </c>
    </row>
    <row r="1234" spans="1:2" x14ac:dyDescent="0.25">
      <c r="A1234" s="98">
        <v>622381</v>
      </c>
      <c r="B1234" s="94" t="s">
        <v>1286</v>
      </c>
    </row>
    <row r="1235" spans="1:2" x14ac:dyDescent="0.25">
      <c r="A1235" s="98">
        <v>622088</v>
      </c>
      <c r="B1235" s="94" t="s">
        <v>1287</v>
      </c>
    </row>
    <row r="1236" spans="1:2" x14ac:dyDescent="0.25">
      <c r="A1236" s="98">
        <v>622382</v>
      </c>
      <c r="B1236" s="94" t="s">
        <v>1288</v>
      </c>
    </row>
    <row r="1237" spans="1:2" x14ac:dyDescent="0.25">
      <c r="A1237" s="98">
        <v>622039</v>
      </c>
      <c r="B1237" s="94" t="s">
        <v>1289</v>
      </c>
    </row>
    <row r="1238" spans="1:2" x14ac:dyDescent="0.25">
      <c r="A1238" s="98">
        <v>624005</v>
      </c>
      <c r="B1238" s="94" t="s">
        <v>1296</v>
      </c>
    </row>
    <row r="1239" spans="1:2" x14ac:dyDescent="0.25">
      <c r="A1239" s="98">
        <v>624006</v>
      </c>
      <c r="B1239" s="94" t="s">
        <v>1297</v>
      </c>
    </row>
    <row r="1240" spans="1:2" x14ac:dyDescent="0.25">
      <c r="A1240" s="98">
        <v>624007</v>
      </c>
      <c r="B1240" s="94" t="s">
        <v>1298</v>
      </c>
    </row>
    <row r="1241" spans="1:2" x14ac:dyDescent="0.25">
      <c r="A1241" s="98">
        <v>624008</v>
      </c>
      <c r="B1241" s="94" t="s">
        <v>1299</v>
      </c>
    </row>
    <row r="1242" spans="1:2" x14ac:dyDescent="0.25">
      <c r="A1242" s="98">
        <v>624009</v>
      </c>
      <c r="B1242" s="94" t="s">
        <v>1300</v>
      </c>
    </row>
    <row r="1243" spans="1:2" x14ac:dyDescent="0.25">
      <c r="A1243" s="98">
        <v>624010</v>
      </c>
      <c r="B1243" s="94" t="s">
        <v>1301</v>
      </c>
    </row>
    <row r="1244" spans="1:2" x14ac:dyDescent="0.25">
      <c r="A1244" s="98">
        <v>624011</v>
      </c>
      <c r="B1244" s="94" t="s">
        <v>1302</v>
      </c>
    </row>
    <row r="1245" spans="1:2" x14ac:dyDescent="0.25">
      <c r="A1245" s="98">
        <v>624012</v>
      </c>
      <c r="B1245" s="94" t="s">
        <v>1303</v>
      </c>
    </row>
    <row r="1246" spans="1:2" x14ac:dyDescent="0.25">
      <c r="A1246" s="98">
        <v>524017</v>
      </c>
      <c r="B1246" s="94" t="s">
        <v>1304</v>
      </c>
    </row>
    <row r="1247" spans="1:2" x14ac:dyDescent="0.25">
      <c r="A1247" s="98">
        <v>634001</v>
      </c>
      <c r="B1247" s="94" t="s">
        <v>1305</v>
      </c>
    </row>
    <row r="1248" spans="1:2" x14ac:dyDescent="0.25">
      <c r="A1248" s="98">
        <v>634002</v>
      </c>
      <c r="B1248" s="94" t="s">
        <v>1306</v>
      </c>
    </row>
    <row r="1249" spans="1:2" x14ac:dyDescent="0.25">
      <c r="A1249" s="98">
        <v>634003</v>
      </c>
      <c r="B1249" s="94" t="s">
        <v>1307</v>
      </c>
    </row>
    <row r="1250" spans="1:2" x14ac:dyDescent="0.25">
      <c r="A1250" s="98">
        <v>634004</v>
      </c>
      <c r="B1250" s="94" t="s">
        <v>1308</v>
      </c>
    </row>
    <row r="1251" spans="1:2" x14ac:dyDescent="0.25">
      <c r="A1251" s="98">
        <v>634013</v>
      </c>
      <c r="B1251" s="94" t="s">
        <v>1309</v>
      </c>
    </row>
    <row r="1252" spans="1:2" x14ac:dyDescent="0.25">
      <c r="A1252" s="98">
        <v>634014</v>
      </c>
      <c r="B1252" s="94" t="s">
        <v>1310</v>
      </c>
    </row>
    <row r="1253" spans="1:2" x14ac:dyDescent="0.25">
      <c r="A1253" s="98">
        <v>632413</v>
      </c>
      <c r="B1253" s="94" t="s">
        <v>1077</v>
      </c>
    </row>
    <row r="1254" spans="1:2" x14ac:dyDescent="0.25">
      <c r="A1254" s="98">
        <v>584015</v>
      </c>
      <c r="B1254" s="94" t="s">
        <v>1311</v>
      </c>
    </row>
    <row r="1255" spans="1:2" x14ac:dyDescent="0.25">
      <c r="A1255" s="98">
        <v>584016</v>
      </c>
      <c r="B1255" s="94" t="s">
        <v>1312</v>
      </c>
    </row>
    <row r="1256" spans="1:2" x14ac:dyDescent="0.25">
      <c r="A1256" s="98">
        <v>602414</v>
      </c>
      <c r="B1256" s="94" t="s">
        <v>1290</v>
      </c>
    </row>
    <row r="1257" spans="1:2" x14ac:dyDescent="0.25">
      <c r="A1257" s="98">
        <v>632415</v>
      </c>
      <c r="B1257" s="94" t="s">
        <v>1291</v>
      </c>
    </row>
    <row r="1258" spans="1:2" x14ac:dyDescent="0.25">
      <c r="A1258" s="98">
        <v>632416</v>
      </c>
      <c r="B1258" s="94" t="s">
        <v>1292</v>
      </c>
    </row>
    <row r="1259" spans="1:2" x14ac:dyDescent="0.25">
      <c r="A1259" s="98">
        <v>632417</v>
      </c>
      <c r="B1259" s="94" t="s">
        <v>1293</v>
      </c>
    </row>
    <row r="1260" spans="1:2" x14ac:dyDescent="0.25">
      <c r="A1260" s="98">
        <v>632418</v>
      </c>
      <c r="B1260" s="94" t="s">
        <v>1294</v>
      </c>
    </row>
    <row r="1261" spans="1:2" x14ac:dyDescent="0.25">
      <c r="A1261" s="97">
        <v>632419</v>
      </c>
      <c r="B1261" s="95" t="s">
        <v>1295</v>
      </c>
    </row>
  </sheetData>
  <customSheetViews>
    <customSheetView guid="{4053E537-1EAE-4CDC-ACE8-953899F5CA5F}" state="hidden">
      <pageMargins left="0.7" right="0.7" top="0.75" bottom="0.75" header="0.3" footer="0.3"/>
    </customSheetView>
    <customSheetView guid="{BE21F7EE-393F-4082-BFB6-DA924C3A3153}" state="hidden">
      <pageMargins left="0.7" right="0.7" top="0.75" bottom="0.75" header="0.3" footer="0.3"/>
    </customSheetView>
    <customSheetView guid="{8D260637-D2C4-4030-A784-DA358CA8CBD4}"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Unit Names</vt:lpstr>
      <vt:lpstr>Sheet1!Print_Area</vt:lpstr>
      <vt:lpstr>Sheet1!Print_Titles</vt:lpstr>
    </vt:vector>
  </TitlesOfParts>
  <Company>NCDST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Alternate Karl Mehl</dc:creator>
  <cp:lastModifiedBy>James Burke</cp:lastModifiedBy>
  <cp:lastPrinted>2017-06-15T15:28:02Z</cp:lastPrinted>
  <dcterms:created xsi:type="dcterms:W3CDTF">2010-10-11T19:33:12Z</dcterms:created>
  <dcterms:modified xsi:type="dcterms:W3CDTF">2017-06-15T17:45:57Z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Version">
    <vt:i4>30</vt:i4>
  </property>
  <property fmtid="{D5CDD505-2E9C-101B-9397-08002B2CF9AE}" pid="5" name="tabName">
    <vt:lpwstr>Tyrrell Co. Audit Review Program</vt:lpwstr>
  </property>
  <property fmtid="{D5CDD505-2E9C-101B-9397-08002B2CF9AE}" pid="6" name="tabIndex">
    <vt:lpwstr>2100</vt:lpwstr>
  </property>
  <property fmtid="{D5CDD505-2E9C-101B-9397-08002B2CF9AE}" pid="7" name="workpaperIndex">
    <vt:lpwstr/>
  </property>
</Properties>
</file>